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20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<sst xmlns="http://schemas.openxmlformats.org/spreadsheetml/2006/main" count="64" uniqueCount="41">
  <si>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</si>
  <si>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</si>
  <si>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Sheet1!S$857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</si>
  <si>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</si>
  <si>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</si>
  <si>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</si>
  <si>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</si>
  <si>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</si>
  <si>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</si>
  <si>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</si>
  <si>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</si>
  <si>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</si>
  <si>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</si>
  <si>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</si>
  <si>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</si>
  <si>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</si>
  <si>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</si>
  <si>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</si>
  <si>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</si>
  <si>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</si>
  <si>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</si>
  <si>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</si>
  <si>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</si>
  <si>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</si>
  <si>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</si>
  <si>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</si>
  <si>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</si>
  <si>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</si>
  <si>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</si>
  <si>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</si>
  <si>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</si>
  <si>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</si>
  <si>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</si>
  <si>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</si>
  <si>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</si>
  <si>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</si>
  <si>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</si>
  <si>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</si>
  <si>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</si>
  <si>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(120) : Loss ratio for  2013-2014 ( Engineering ) </t>
  </si>
  <si>
    <t xml:space="preserve">جدول رقم (120) : معدل الخسائر الفعلي لعامي 2013-2014  ( هندسي )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</si>
</sst>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0"/>
    </sheetNames>
    <sheetDataSet>
      <sheetData sheetId="0">
        <row r="8">
          <cell r="D8">
            <v>1263661</v>
          </cell>
          <cell r="E8">
            <v>-139639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1263661</v>
          </cell>
          <cell r="K8">
            <v>-139639</v>
          </cell>
          <cell r="L8">
            <v>443344</v>
          </cell>
          <cell r="M8">
            <v>-273516</v>
          </cell>
          <cell r="N8">
            <v>443227</v>
          </cell>
          <cell r="O8">
            <v>54994</v>
          </cell>
          <cell r="P8">
            <v>886571</v>
          </cell>
          <cell r="Q8">
            <v>-218522</v>
          </cell>
          <cell r="R8">
            <v>377090</v>
          </cell>
          <cell r="S8">
            <v>78883</v>
          </cell>
        </row>
        <row r="9">
          <cell r="D9">
            <v>278415</v>
          </cell>
          <cell r="E9">
            <v>-213188</v>
          </cell>
          <cell r="F9">
            <v>1785</v>
          </cell>
          <cell r="G9">
            <v>-2210</v>
          </cell>
          <cell r="H9">
            <v>0</v>
          </cell>
          <cell r="I9">
            <v>0</v>
          </cell>
          <cell r="J9">
            <v>280200</v>
          </cell>
          <cell r="K9">
            <v>-215398</v>
          </cell>
          <cell r="L9">
            <v>-3332</v>
          </cell>
          <cell r="M9">
            <v>-300</v>
          </cell>
          <cell r="N9">
            <v>274012</v>
          </cell>
          <cell r="O9">
            <v>-254396</v>
          </cell>
          <cell r="P9">
            <v>270680</v>
          </cell>
          <cell r="Q9">
            <v>-254696</v>
          </cell>
          <cell r="R9">
            <v>9520</v>
          </cell>
          <cell r="S9">
            <v>39298</v>
          </cell>
        </row>
        <row r="10">
          <cell r="D10">
            <v>138313</v>
          </cell>
          <cell r="E10">
            <v>444868</v>
          </cell>
          <cell r="F10">
            <v>0</v>
          </cell>
          <cell r="G10">
            <v>2100</v>
          </cell>
          <cell r="H10">
            <v>0</v>
          </cell>
          <cell r="I10">
            <v>0</v>
          </cell>
          <cell r="J10">
            <v>138313</v>
          </cell>
          <cell r="K10">
            <v>446968</v>
          </cell>
          <cell r="L10">
            <v>19411</v>
          </cell>
          <cell r="M10">
            <v>20293</v>
          </cell>
          <cell r="N10">
            <v>75605</v>
          </cell>
          <cell r="O10">
            <v>391036</v>
          </cell>
          <cell r="P10">
            <v>95016</v>
          </cell>
          <cell r="Q10">
            <v>411329</v>
          </cell>
          <cell r="R10">
            <v>43297</v>
          </cell>
          <cell r="S10">
            <v>35639</v>
          </cell>
        </row>
        <row r="11">
          <cell r="D11">
            <v>1159868</v>
          </cell>
          <cell r="E11">
            <v>-246073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1159868</v>
          </cell>
          <cell r="K11">
            <v>-246073</v>
          </cell>
          <cell r="L11">
            <v>15364</v>
          </cell>
          <cell r="M11">
            <v>-4081</v>
          </cell>
          <cell r="N11">
            <v>1105871</v>
          </cell>
          <cell r="O11">
            <v>-225531</v>
          </cell>
          <cell r="P11">
            <v>1121235</v>
          </cell>
          <cell r="Q11">
            <v>-229612</v>
          </cell>
          <cell r="R11">
            <v>38633</v>
          </cell>
          <cell r="S11">
            <v>-16461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532067</v>
          </cell>
          <cell r="E14">
            <v>434650</v>
          </cell>
          <cell r="F14">
            <v>57943</v>
          </cell>
          <cell r="G14">
            <v>2498</v>
          </cell>
          <cell r="H14">
            <v>-17171</v>
          </cell>
          <cell r="I14">
            <v>35</v>
          </cell>
          <cell r="J14">
            <v>572839</v>
          </cell>
          <cell r="K14">
            <v>437183</v>
          </cell>
          <cell r="L14">
            <v>31269</v>
          </cell>
          <cell r="M14">
            <v>-26492</v>
          </cell>
          <cell r="N14">
            <v>493816</v>
          </cell>
          <cell r="O14">
            <v>465171</v>
          </cell>
          <cell r="P14">
            <v>525085</v>
          </cell>
          <cell r="Q14">
            <v>438679</v>
          </cell>
          <cell r="R14">
            <v>47754</v>
          </cell>
          <cell r="S14">
            <v>-1496</v>
          </cell>
        </row>
        <row r="15">
          <cell r="D15">
            <v>467188.34475866891</v>
          </cell>
          <cell r="E15">
            <v>458948.7510674526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467188.34475866891</v>
          </cell>
          <cell r="K15">
            <v>458948.7510674526</v>
          </cell>
          <cell r="L15">
            <v>0</v>
          </cell>
          <cell r="M15">
            <v>4200</v>
          </cell>
          <cell r="N15">
            <v>392234.15657426632</v>
          </cell>
          <cell r="O15">
            <v>382318.76927358989</v>
          </cell>
          <cell r="P15">
            <v>392234.15657426632</v>
          </cell>
          <cell r="Q15">
            <v>386518.76927358989</v>
          </cell>
          <cell r="R15">
            <v>74954.188184402592</v>
          </cell>
          <cell r="S15">
            <v>72429.981793862709</v>
          </cell>
        </row>
        <row r="16">
          <cell r="D16">
            <v>1229446</v>
          </cell>
          <cell r="E16">
            <v>-4027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1229446</v>
          </cell>
          <cell r="K16">
            <v>-4027</v>
          </cell>
          <cell r="L16">
            <v>0</v>
          </cell>
          <cell r="M16">
            <v>0</v>
          </cell>
          <cell r="N16">
            <v>1227303</v>
          </cell>
          <cell r="O16">
            <v>-12546</v>
          </cell>
          <cell r="P16">
            <v>1227303</v>
          </cell>
          <cell r="Q16">
            <v>-12546</v>
          </cell>
          <cell r="R16">
            <v>2143</v>
          </cell>
          <cell r="S16">
            <v>8519</v>
          </cell>
        </row>
        <row r="17">
          <cell r="D17">
            <v>5068958.3447586689</v>
          </cell>
          <cell r="E17">
            <v>735539.7510674526</v>
          </cell>
          <cell r="F17">
            <v>59728</v>
          </cell>
          <cell r="G17">
            <v>2388</v>
          </cell>
          <cell r="H17">
            <v>-17171</v>
          </cell>
          <cell r="I17">
            <v>35</v>
          </cell>
          <cell r="J17">
            <v>5111515.3447586689</v>
          </cell>
          <cell r="K17">
            <v>737962.7510674526</v>
          </cell>
          <cell r="L17">
            <v>506056</v>
          </cell>
          <cell r="M17">
            <v>-279896</v>
          </cell>
          <cell r="N17">
            <v>4012068.1565742665</v>
          </cell>
          <cell r="O17">
            <v>801046.76927358983</v>
          </cell>
          <cell r="P17">
            <v>4518124.156574266</v>
          </cell>
          <cell r="Q17">
            <v>521150.76927358983</v>
          </cell>
          <cell r="R17">
            <v>593391.18818440265</v>
          </cell>
          <cell r="S17">
            <v>216811.98179386271</v>
          </cell>
        </row>
        <row r="18">
          <cell r="D18">
            <v>125580</v>
          </cell>
          <cell r="E18">
            <v>127089</v>
          </cell>
          <cell r="F18">
            <v>973</v>
          </cell>
          <cell r="G18">
            <v>0</v>
          </cell>
          <cell r="H18">
            <v>0</v>
          </cell>
          <cell r="I18">
            <v>0</v>
          </cell>
          <cell r="J18">
            <v>126553</v>
          </cell>
          <cell r="K18">
            <v>127089</v>
          </cell>
          <cell r="L18">
            <v>0</v>
          </cell>
          <cell r="M18">
            <v>2613</v>
          </cell>
          <cell r="N18">
            <v>52416</v>
          </cell>
          <cell r="O18">
            <v>90580</v>
          </cell>
          <cell r="P18">
            <v>52416</v>
          </cell>
          <cell r="Q18">
            <v>93193</v>
          </cell>
          <cell r="R18">
            <v>74137</v>
          </cell>
          <cell r="S18">
            <v>33896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D20">
            <v>125580</v>
          </cell>
          <cell r="E20">
            <v>127089</v>
          </cell>
          <cell r="F20">
            <v>973</v>
          </cell>
          <cell r="G20">
            <v>0</v>
          </cell>
          <cell r="H20">
            <v>0</v>
          </cell>
          <cell r="I20">
            <v>0</v>
          </cell>
          <cell r="J20">
            <v>126553</v>
          </cell>
          <cell r="K20">
            <v>127089</v>
          </cell>
          <cell r="L20">
            <v>0</v>
          </cell>
          <cell r="M20">
            <v>2613</v>
          </cell>
          <cell r="N20">
            <v>52416</v>
          </cell>
          <cell r="O20">
            <v>90580</v>
          </cell>
          <cell r="P20">
            <v>52416</v>
          </cell>
          <cell r="Q20">
            <v>93193</v>
          </cell>
          <cell r="R20">
            <v>74137</v>
          </cell>
          <cell r="S20">
            <v>33896</v>
          </cell>
        </row>
        <row r="21">
          <cell r="D21">
            <v>5194538.3447586689</v>
          </cell>
          <cell r="E21">
            <v>862628.7510674526</v>
          </cell>
          <cell r="F21">
            <v>60701</v>
          </cell>
          <cell r="G21">
            <v>2388</v>
          </cell>
          <cell r="H21">
            <v>-17171</v>
          </cell>
          <cell r="I21">
            <v>35</v>
          </cell>
          <cell r="J21">
            <v>5238068.3447586689</v>
          </cell>
          <cell r="K21">
            <v>865051.7510674526</v>
          </cell>
          <cell r="L21">
            <v>506056</v>
          </cell>
          <cell r="M21">
            <v>-277283</v>
          </cell>
          <cell r="N21">
            <v>4064484.1565742665</v>
          </cell>
          <cell r="O21">
            <v>891626.76927358983</v>
          </cell>
          <cell r="P21">
            <v>4570540.156574266</v>
          </cell>
          <cell r="Q21">
            <v>614343.76927358983</v>
          </cell>
          <cell r="R21">
            <v>667528.18818440265</v>
          </cell>
          <cell r="S21">
            <v>250707.98179386271</v>
          </cell>
        </row>
        <row r="22">
          <cell r="D22">
            <v>734816</v>
          </cell>
          <cell r="E22">
            <v>-57867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734816</v>
          </cell>
          <cell r="K22">
            <v>-57867</v>
          </cell>
          <cell r="L22">
            <v>0</v>
          </cell>
          <cell r="M22">
            <v>0</v>
          </cell>
          <cell r="N22">
            <v>523254</v>
          </cell>
          <cell r="O22">
            <v>-114648</v>
          </cell>
          <cell r="P22">
            <v>523254</v>
          </cell>
          <cell r="Q22">
            <v>-114648</v>
          </cell>
          <cell r="R22">
            <v>211562</v>
          </cell>
          <cell r="S22">
            <v>56781</v>
          </cell>
        </row>
        <row r="23">
          <cell r="D23">
            <v>498199</v>
          </cell>
          <cell r="E23">
            <v>76332</v>
          </cell>
          <cell r="F23">
            <v>-137868</v>
          </cell>
          <cell r="G23">
            <v>-2976</v>
          </cell>
          <cell r="H23">
            <v>0</v>
          </cell>
          <cell r="I23">
            <v>0</v>
          </cell>
          <cell r="J23">
            <v>360331</v>
          </cell>
          <cell r="K23">
            <v>73356</v>
          </cell>
          <cell r="L23">
            <v>0</v>
          </cell>
          <cell r="M23">
            <v>0</v>
          </cell>
          <cell r="N23">
            <v>270471</v>
          </cell>
          <cell r="O23">
            <v>63435</v>
          </cell>
          <cell r="P23">
            <v>270471</v>
          </cell>
          <cell r="Q23">
            <v>63435</v>
          </cell>
          <cell r="R23">
            <v>89860</v>
          </cell>
          <cell r="S23">
            <v>9921</v>
          </cell>
        </row>
        <row r="24">
          <cell r="D24">
            <v>109632</v>
          </cell>
          <cell r="E24">
            <v>48104</v>
          </cell>
          <cell r="F24">
            <v>1983</v>
          </cell>
          <cell r="G24">
            <v>-29306</v>
          </cell>
          <cell r="H24">
            <v>0</v>
          </cell>
          <cell r="I24">
            <v>0</v>
          </cell>
          <cell r="J24">
            <v>111615</v>
          </cell>
          <cell r="K24">
            <v>18798</v>
          </cell>
          <cell r="L24">
            <v>0</v>
          </cell>
          <cell r="M24">
            <v>0</v>
          </cell>
          <cell r="N24">
            <v>4550</v>
          </cell>
          <cell r="O24">
            <v>57400</v>
          </cell>
          <cell r="P24">
            <v>4550</v>
          </cell>
          <cell r="Q24">
            <v>57400</v>
          </cell>
          <cell r="R24">
            <v>107065</v>
          </cell>
          <cell r="S24">
            <v>-38602</v>
          </cell>
        </row>
        <row r="25">
          <cell r="D25">
            <v>780871</v>
          </cell>
          <cell r="E25">
            <v>259063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780871</v>
          </cell>
          <cell r="K25">
            <v>259063</v>
          </cell>
          <cell r="L25">
            <v>3229</v>
          </cell>
          <cell r="M25">
            <v>-12470</v>
          </cell>
          <cell r="N25">
            <v>12407</v>
          </cell>
          <cell r="O25">
            <v>126730</v>
          </cell>
          <cell r="P25">
            <v>15636</v>
          </cell>
          <cell r="Q25">
            <v>114260</v>
          </cell>
          <cell r="R25">
            <v>765235</v>
          </cell>
          <cell r="S25">
            <v>144803</v>
          </cell>
        </row>
        <row r="26">
          <cell r="D26">
            <v>2504877</v>
          </cell>
          <cell r="E26">
            <v>501478</v>
          </cell>
          <cell r="F26">
            <v>15383</v>
          </cell>
          <cell r="G26">
            <v>-8638</v>
          </cell>
          <cell r="H26">
            <v>0</v>
          </cell>
          <cell r="I26">
            <v>0</v>
          </cell>
          <cell r="J26">
            <v>2520260</v>
          </cell>
          <cell r="K26">
            <v>492840</v>
          </cell>
          <cell r="L26">
            <v>57911</v>
          </cell>
          <cell r="M26">
            <v>-145858</v>
          </cell>
          <cell r="N26">
            <v>1141924</v>
          </cell>
          <cell r="O26">
            <v>-117469</v>
          </cell>
          <cell r="P26">
            <v>1199835</v>
          </cell>
          <cell r="Q26">
            <v>-263327</v>
          </cell>
          <cell r="R26">
            <v>1320425</v>
          </cell>
          <cell r="S26">
            <v>756167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D29">
            <v>402601.57899999991</v>
          </cell>
          <cell r="E29">
            <v>-457163.57899999991</v>
          </cell>
          <cell r="F29">
            <v>315571</v>
          </cell>
          <cell r="G29">
            <v>19027</v>
          </cell>
          <cell r="H29">
            <v>0</v>
          </cell>
          <cell r="I29">
            <v>0</v>
          </cell>
          <cell r="J29">
            <v>718172.57899999991</v>
          </cell>
          <cell r="K29">
            <v>-438136.57899999991</v>
          </cell>
          <cell r="L29">
            <v>0</v>
          </cell>
          <cell r="M29">
            <v>0</v>
          </cell>
          <cell r="N29">
            <v>664869.40999999992</v>
          </cell>
          <cell r="O29">
            <v>-440831</v>
          </cell>
          <cell r="P29">
            <v>664869.40999999992</v>
          </cell>
          <cell r="Q29">
            <v>-440831</v>
          </cell>
          <cell r="R29">
            <v>53303.168999999994</v>
          </cell>
          <cell r="S29">
            <v>2694.4210000000894</v>
          </cell>
        </row>
        <row r="30">
          <cell r="D30">
            <v>70127.841590939119</v>
          </cell>
          <cell r="E30">
            <v>228446.14146672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70127.841590939119</v>
          </cell>
          <cell r="K30">
            <v>228446.14146672</v>
          </cell>
          <cell r="L30">
            <v>0</v>
          </cell>
          <cell r="M30">
            <v>0</v>
          </cell>
          <cell r="N30">
            <v>151071</v>
          </cell>
          <cell r="O30">
            <v>114283.7111528629</v>
          </cell>
          <cell r="P30">
            <v>151071</v>
          </cell>
          <cell r="Q30">
            <v>114283.7111528629</v>
          </cell>
          <cell r="R30">
            <v>-80943.158409060881</v>
          </cell>
          <cell r="S30">
            <v>114162.4303138571</v>
          </cell>
        </row>
        <row r="31">
          <cell r="D31">
            <v>1844357</v>
          </cell>
          <cell r="E31">
            <v>-943418.5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1844357</v>
          </cell>
          <cell r="K31">
            <v>-943418.5</v>
          </cell>
          <cell r="L31">
            <v>65739</v>
          </cell>
          <cell r="M31">
            <v>-32170</v>
          </cell>
          <cell r="N31">
            <v>1717165.2350000001</v>
          </cell>
          <cell r="O31">
            <v>-898865.0419999999</v>
          </cell>
          <cell r="P31">
            <v>1782904.2350000001</v>
          </cell>
          <cell r="Q31">
            <v>-931035.0419999999</v>
          </cell>
          <cell r="R31">
            <v>61452.764999999898</v>
          </cell>
          <cell r="S31">
            <v>-12383.458000000101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6945481.420590939</v>
          </cell>
          <cell r="E33">
            <v>-345025.93753327988</v>
          </cell>
          <cell r="F33">
            <v>195069</v>
          </cell>
          <cell r="G33">
            <v>-21893</v>
          </cell>
          <cell r="H33">
            <v>0</v>
          </cell>
          <cell r="I33">
            <v>0</v>
          </cell>
          <cell r="J33">
            <v>7140550.420590939</v>
          </cell>
          <cell r="K33">
            <v>-366918.93753327988</v>
          </cell>
          <cell r="L33">
            <v>126879</v>
          </cell>
          <cell r="M33">
            <v>-190498</v>
          </cell>
          <cell r="N33">
            <v>4485711.6450000005</v>
          </cell>
          <cell r="O33">
            <v>-1209964.3308471371</v>
          </cell>
          <cell r="P33">
            <v>4612590.6450000005</v>
          </cell>
          <cell r="Q33">
            <v>-1400462.3308471371</v>
          </cell>
          <cell r="R33">
            <v>2527959.7755909385</v>
          </cell>
          <cell r="S33">
            <v>1033543.393313857</v>
          </cell>
        </row>
        <row r="34">
          <cell r="D34">
            <v>12140019.765349608</v>
          </cell>
          <cell r="E34">
            <v>517602.81353417272</v>
          </cell>
          <cell r="F34">
            <v>255770</v>
          </cell>
          <cell r="G34">
            <v>-19505</v>
          </cell>
          <cell r="H34">
            <v>-17171</v>
          </cell>
          <cell r="I34">
            <v>35</v>
          </cell>
          <cell r="J34">
            <v>12378618.765349608</v>
          </cell>
          <cell r="K34">
            <v>498132.81353417272</v>
          </cell>
          <cell r="L34">
            <v>632935</v>
          </cell>
          <cell r="M34">
            <v>-467781</v>
          </cell>
          <cell r="N34">
            <v>8550195.8015742674</v>
          </cell>
          <cell r="O34">
            <v>-318337.56157354731</v>
          </cell>
          <cell r="P34">
            <v>9183130.8015742674</v>
          </cell>
          <cell r="Q34">
            <v>-786118.56157354731</v>
          </cell>
          <cell r="R34">
            <v>3195487.9637753414</v>
          </cell>
          <cell r="S34">
            <v>1284251.3751077198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0"/>
    </sheetNames>
    <sheetDataSet>
      <sheetData sheetId="0">
        <row r="8">
          <cell r="D8">
            <v>2093461.0499999998</v>
          </cell>
          <cell r="E8">
            <v>2149372.0499999998</v>
          </cell>
          <cell r="F8">
            <v>55273.9</v>
          </cell>
          <cell r="G8">
            <v>45224.1</v>
          </cell>
          <cell r="H8">
            <v>0</v>
          </cell>
          <cell r="I8">
            <v>0</v>
          </cell>
          <cell r="J8">
            <v>2148734.9499999997</v>
          </cell>
          <cell r="K8">
            <v>2194596.15</v>
          </cell>
          <cell r="L8">
            <v>1202091.55</v>
          </cell>
          <cell r="M8">
            <v>1440584.8</v>
          </cell>
          <cell r="N8">
            <v>373707.15</v>
          </cell>
          <cell r="O8">
            <v>93980.4</v>
          </cell>
          <cell r="P8">
            <v>1575798.7000000002</v>
          </cell>
          <cell r="Q8">
            <v>1534565.2</v>
          </cell>
          <cell r="R8">
            <v>572936.24999999953</v>
          </cell>
          <cell r="S8">
            <v>660030.94999999995</v>
          </cell>
        </row>
        <row r="9">
          <cell r="D9">
            <v>1826311.15</v>
          </cell>
          <cell r="E9">
            <v>1882685.5499999998</v>
          </cell>
          <cell r="F9">
            <v>2655.6</v>
          </cell>
          <cell r="G9">
            <v>2153.25</v>
          </cell>
          <cell r="H9">
            <v>0</v>
          </cell>
          <cell r="I9">
            <v>0</v>
          </cell>
          <cell r="J9">
            <v>1828966.75</v>
          </cell>
          <cell r="K9">
            <v>1884838.7999999998</v>
          </cell>
          <cell r="L9">
            <v>32287.9</v>
          </cell>
          <cell r="M9">
            <v>86160.65</v>
          </cell>
          <cell r="N9">
            <v>1734373.25</v>
          </cell>
          <cell r="O9">
            <v>1730775.4500000002</v>
          </cell>
          <cell r="P9">
            <v>1766661.15</v>
          </cell>
          <cell r="Q9">
            <v>1816936.1</v>
          </cell>
          <cell r="R9">
            <v>62305.600000000093</v>
          </cell>
          <cell r="S9">
            <v>67902.699999999721</v>
          </cell>
        </row>
        <row r="10">
          <cell r="D10">
            <v>4158847</v>
          </cell>
          <cell r="E10">
            <v>4306601</v>
          </cell>
          <cell r="F10">
            <v>81711</v>
          </cell>
          <cell r="G10">
            <v>68408</v>
          </cell>
          <cell r="H10">
            <v>0</v>
          </cell>
          <cell r="I10">
            <v>0</v>
          </cell>
          <cell r="J10">
            <v>4240558</v>
          </cell>
          <cell r="K10">
            <v>4375009</v>
          </cell>
          <cell r="L10">
            <v>252376</v>
          </cell>
          <cell r="M10">
            <v>56567</v>
          </cell>
          <cell r="N10">
            <v>4203944</v>
          </cell>
          <cell r="O10">
            <v>4183836</v>
          </cell>
          <cell r="P10">
            <v>4456320</v>
          </cell>
          <cell r="Q10">
            <v>4240403</v>
          </cell>
          <cell r="R10">
            <v>-215762</v>
          </cell>
          <cell r="S10">
            <v>134606</v>
          </cell>
        </row>
        <row r="11">
          <cell r="D11">
            <v>838116.1</v>
          </cell>
          <cell r="E11">
            <v>1060235.1499999999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838116.1</v>
          </cell>
          <cell r="K11">
            <v>1060235.1499999999</v>
          </cell>
          <cell r="L11">
            <v>58545.1</v>
          </cell>
          <cell r="M11">
            <v>33762.85</v>
          </cell>
          <cell r="N11">
            <v>768158.15</v>
          </cell>
          <cell r="O11">
            <v>1013151.3999999999</v>
          </cell>
          <cell r="P11">
            <v>826703.25</v>
          </cell>
          <cell r="Q11">
            <v>1046914.2499999999</v>
          </cell>
          <cell r="R11">
            <v>11412.849999999977</v>
          </cell>
          <cell r="S11">
            <v>13320.900000000023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1287173</v>
          </cell>
          <cell r="E14">
            <v>1238685.8999999999</v>
          </cell>
          <cell r="F14">
            <v>55500</v>
          </cell>
          <cell r="G14">
            <v>25082.050000000003</v>
          </cell>
          <cell r="H14">
            <v>10324</v>
          </cell>
          <cell r="I14">
            <v>5748.5</v>
          </cell>
          <cell r="J14">
            <v>1352997</v>
          </cell>
          <cell r="K14">
            <v>1269516.45</v>
          </cell>
          <cell r="L14">
            <v>102686</v>
          </cell>
          <cell r="M14">
            <v>78812.850000000006</v>
          </cell>
          <cell r="N14">
            <v>1179038</v>
          </cell>
          <cell r="O14">
            <v>1118119.1499999999</v>
          </cell>
          <cell r="P14">
            <v>1281724</v>
          </cell>
          <cell r="Q14">
            <v>1196932</v>
          </cell>
          <cell r="R14">
            <v>71273</v>
          </cell>
          <cell r="S14">
            <v>72584.449999999953</v>
          </cell>
        </row>
        <row r="15">
          <cell r="D15">
            <v>679575.48851072718</v>
          </cell>
          <cell r="E15">
            <v>711941.41597390431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679575.48851072718</v>
          </cell>
          <cell r="K15">
            <v>711941.41597390431</v>
          </cell>
          <cell r="L15">
            <v>3220.5913622501721</v>
          </cell>
          <cell r="M15">
            <v>10162.62269849424</v>
          </cell>
          <cell r="N15">
            <v>625223.9387569431</v>
          </cell>
          <cell r="O15">
            <v>656034.96507147327</v>
          </cell>
          <cell r="P15">
            <v>628444.53011919325</v>
          </cell>
          <cell r="Q15">
            <v>666197.5877699675</v>
          </cell>
          <cell r="R15">
            <v>51130.958391533932</v>
          </cell>
          <cell r="S15">
            <v>45743.828203936806</v>
          </cell>
        </row>
        <row r="16">
          <cell r="D16">
            <v>1356611</v>
          </cell>
          <cell r="E16">
            <v>1850416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1356611</v>
          </cell>
          <cell r="K16">
            <v>1850416</v>
          </cell>
          <cell r="L16">
            <v>0</v>
          </cell>
          <cell r="M16">
            <v>0</v>
          </cell>
          <cell r="N16">
            <v>1343810</v>
          </cell>
          <cell r="O16">
            <v>1809625</v>
          </cell>
          <cell r="P16">
            <v>1343810</v>
          </cell>
          <cell r="Q16">
            <v>1809625</v>
          </cell>
          <cell r="R16">
            <v>12801</v>
          </cell>
          <cell r="S16">
            <v>40791</v>
          </cell>
        </row>
        <row r="17">
          <cell r="D17">
            <v>12240094.788510727</v>
          </cell>
          <cell r="E17">
            <v>13199937.065973904</v>
          </cell>
          <cell r="F17">
            <v>195140.5</v>
          </cell>
          <cell r="G17">
            <v>140867.40000000002</v>
          </cell>
          <cell r="H17">
            <v>10324</v>
          </cell>
          <cell r="I17">
            <v>5748.5</v>
          </cell>
          <cell r="J17">
            <v>12445559.288510727</v>
          </cell>
          <cell r="K17">
            <v>13346552.965973902</v>
          </cell>
          <cell r="L17">
            <v>1651207.1413622503</v>
          </cell>
          <cell r="M17">
            <v>1706050.7726984944</v>
          </cell>
          <cell r="N17">
            <v>10228254.488756943</v>
          </cell>
          <cell r="O17">
            <v>10605522.365071474</v>
          </cell>
          <cell r="P17">
            <v>11879461.630119193</v>
          </cell>
          <cell r="Q17">
            <v>12311573.137769967</v>
          </cell>
          <cell r="R17">
            <v>566097.65839153354</v>
          </cell>
          <cell r="S17">
            <v>1034979.8282039365</v>
          </cell>
        </row>
        <row r="18">
          <cell r="D18">
            <v>751910.95822659403</v>
          </cell>
          <cell r="E18">
            <v>626136</v>
          </cell>
          <cell r="F18">
            <v>2997.5947734059987</v>
          </cell>
          <cell r="G18">
            <v>212</v>
          </cell>
          <cell r="H18">
            <v>0</v>
          </cell>
          <cell r="I18">
            <v>0</v>
          </cell>
          <cell r="J18">
            <v>754908.55300000007</v>
          </cell>
          <cell r="K18">
            <v>626348</v>
          </cell>
          <cell r="L18">
            <v>7192.3958089198322</v>
          </cell>
          <cell r="M18">
            <v>22958.571940551581</v>
          </cell>
          <cell r="N18">
            <v>609285.6041910802</v>
          </cell>
          <cell r="O18">
            <v>411739.42805944843</v>
          </cell>
          <cell r="P18">
            <v>616478</v>
          </cell>
          <cell r="Q18">
            <v>434698</v>
          </cell>
          <cell r="R18">
            <v>138430.55300000007</v>
          </cell>
          <cell r="S18">
            <v>191650</v>
          </cell>
        </row>
        <row r="19">
          <cell r="D19">
            <v>0</v>
          </cell>
          <cell r="E19">
            <v>73893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73893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73893</v>
          </cell>
        </row>
        <row r="20">
          <cell r="D20">
            <v>751910.95822659403</v>
          </cell>
          <cell r="E20">
            <v>700029</v>
          </cell>
          <cell r="F20">
            <v>2997.5947734059987</v>
          </cell>
          <cell r="G20">
            <v>212</v>
          </cell>
          <cell r="H20">
            <v>0</v>
          </cell>
          <cell r="I20">
            <v>0</v>
          </cell>
          <cell r="J20">
            <v>754908.55300000007</v>
          </cell>
          <cell r="K20">
            <v>700241</v>
          </cell>
          <cell r="L20">
            <v>7192.3958089198322</v>
          </cell>
          <cell r="M20">
            <v>22958.571940551581</v>
          </cell>
          <cell r="N20">
            <v>609285.6041910802</v>
          </cell>
          <cell r="O20">
            <v>411739.42805944843</v>
          </cell>
          <cell r="P20">
            <v>616478</v>
          </cell>
          <cell r="Q20">
            <v>434698</v>
          </cell>
          <cell r="R20">
            <v>138430.55300000007</v>
          </cell>
          <cell r="S20">
            <v>265543</v>
          </cell>
        </row>
        <row r="21">
          <cell r="D21">
            <v>12992005.74673732</v>
          </cell>
          <cell r="E21">
            <v>13899966.065973904</v>
          </cell>
          <cell r="F21">
            <v>198138.09477340599</v>
          </cell>
          <cell r="G21">
            <v>141079.40000000002</v>
          </cell>
          <cell r="H21">
            <v>10324</v>
          </cell>
          <cell r="I21">
            <v>5748.5</v>
          </cell>
          <cell r="J21">
            <v>13200467.841510726</v>
          </cell>
          <cell r="K21">
            <v>14046793.965973902</v>
          </cell>
          <cell r="L21">
            <v>1658399.5371711701</v>
          </cell>
          <cell r="M21">
            <v>1729009.3446390459</v>
          </cell>
          <cell r="N21">
            <v>10837540.092948023</v>
          </cell>
          <cell r="O21">
            <v>11017261.793130921</v>
          </cell>
          <cell r="P21">
            <v>12495939.630119193</v>
          </cell>
          <cell r="Q21">
            <v>12746271.137769967</v>
          </cell>
          <cell r="R21">
            <v>704528.21139153361</v>
          </cell>
          <cell r="S21">
            <v>1300522.8282039366</v>
          </cell>
        </row>
        <row r="22">
          <cell r="D22">
            <v>1162431</v>
          </cell>
          <cell r="E22">
            <v>1292329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1162431</v>
          </cell>
          <cell r="K22">
            <v>1292329</v>
          </cell>
          <cell r="L22">
            <v>0</v>
          </cell>
          <cell r="M22">
            <v>0</v>
          </cell>
          <cell r="N22">
            <v>846791</v>
          </cell>
          <cell r="O22">
            <v>1082425</v>
          </cell>
          <cell r="P22">
            <v>846791</v>
          </cell>
          <cell r="Q22">
            <v>1082425</v>
          </cell>
          <cell r="R22">
            <v>315640</v>
          </cell>
          <cell r="S22">
            <v>209904</v>
          </cell>
        </row>
        <row r="23">
          <cell r="D23">
            <v>97841</v>
          </cell>
          <cell r="E23">
            <v>141345</v>
          </cell>
          <cell r="F23">
            <v>9529</v>
          </cell>
          <cell r="G23">
            <v>4458</v>
          </cell>
          <cell r="H23">
            <v>0</v>
          </cell>
          <cell r="I23">
            <v>0</v>
          </cell>
          <cell r="J23">
            <v>107370</v>
          </cell>
          <cell r="K23">
            <v>145803</v>
          </cell>
          <cell r="L23">
            <v>3222</v>
          </cell>
          <cell r="M23">
            <v>0</v>
          </cell>
          <cell r="N23">
            <v>87402</v>
          </cell>
          <cell r="O23">
            <v>131690</v>
          </cell>
          <cell r="P23">
            <v>90624</v>
          </cell>
          <cell r="Q23">
            <v>131690</v>
          </cell>
          <cell r="R23">
            <v>16746</v>
          </cell>
          <cell r="S23">
            <v>14113</v>
          </cell>
        </row>
        <row r="24">
          <cell r="D24">
            <v>104580</v>
          </cell>
          <cell r="E24">
            <v>45327.979999999996</v>
          </cell>
          <cell r="F24">
            <v>2066</v>
          </cell>
          <cell r="G24">
            <v>0</v>
          </cell>
          <cell r="H24">
            <v>0</v>
          </cell>
          <cell r="I24">
            <v>0</v>
          </cell>
          <cell r="J24">
            <v>106646</v>
          </cell>
          <cell r="K24">
            <v>45327.979999999996</v>
          </cell>
          <cell r="L24">
            <v>2171</v>
          </cell>
          <cell r="M24">
            <v>0</v>
          </cell>
          <cell r="N24">
            <v>46764</v>
          </cell>
          <cell r="O24">
            <v>25421</v>
          </cell>
          <cell r="P24">
            <v>48935</v>
          </cell>
          <cell r="Q24">
            <v>25421</v>
          </cell>
          <cell r="R24">
            <v>57711</v>
          </cell>
          <cell r="S24">
            <v>19906.979999999996</v>
          </cell>
        </row>
        <row r="25">
          <cell r="D25">
            <v>1440623</v>
          </cell>
          <cell r="E25">
            <v>1234566</v>
          </cell>
          <cell r="F25">
            <v>32299</v>
          </cell>
          <cell r="G25">
            <v>59975</v>
          </cell>
          <cell r="H25">
            <v>0</v>
          </cell>
          <cell r="I25">
            <v>0</v>
          </cell>
          <cell r="J25">
            <v>1472922</v>
          </cell>
          <cell r="K25">
            <v>1294541</v>
          </cell>
          <cell r="L25">
            <v>2619</v>
          </cell>
          <cell r="M25">
            <v>0</v>
          </cell>
          <cell r="N25">
            <v>229397</v>
          </cell>
          <cell r="O25">
            <v>257262</v>
          </cell>
          <cell r="P25">
            <v>232016</v>
          </cell>
          <cell r="Q25">
            <v>257262</v>
          </cell>
          <cell r="R25">
            <v>1240906</v>
          </cell>
          <cell r="S25">
            <v>1037279</v>
          </cell>
        </row>
        <row r="26">
          <cell r="D26">
            <v>4819769</v>
          </cell>
          <cell r="E26">
            <v>4787242</v>
          </cell>
          <cell r="F26">
            <v>23106</v>
          </cell>
          <cell r="G26">
            <v>27048</v>
          </cell>
          <cell r="H26">
            <v>0</v>
          </cell>
          <cell r="I26">
            <v>0</v>
          </cell>
          <cell r="J26">
            <v>4842875</v>
          </cell>
          <cell r="K26">
            <v>4814290</v>
          </cell>
          <cell r="L26">
            <v>161114</v>
          </cell>
          <cell r="M26">
            <v>268127</v>
          </cell>
          <cell r="N26">
            <v>877181</v>
          </cell>
          <cell r="O26">
            <v>1089457</v>
          </cell>
          <cell r="P26">
            <v>1038295</v>
          </cell>
          <cell r="Q26">
            <v>1357584</v>
          </cell>
          <cell r="R26">
            <v>3804580</v>
          </cell>
          <cell r="S26">
            <v>3456706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D29">
            <v>898232.69299999997</v>
          </cell>
          <cell r="E29">
            <v>1028419.2180000001</v>
          </cell>
          <cell r="F29">
            <v>159988.11399999997</v>
          </cell>
          <cell r="G29">
            <v>140997.05800000002</v>
          </cell>
          <cell r="H29">
            <v>0</v>
          </cell>
          <cell r="I29">
            <v>0</v>
          </cell>
          <cell r="J29">
            <v>1058220.807</v>
          </cell>
          <cell r="K29">
            <v>1169416.2760000001</v>
          </cell>
          <cell r="L29">
            <v>18130.52</v>
          </cell>
          <cell r="M29">
            <v>7515.4500000000007</v>
          </cell>
          <cell r="N29">
            <v>925295.05</v>
          </cell>
          <cell r="O29">
            <v>1055626.9046</v>
          </cell>
          <cell r="P29">
            <v>943425.57000000007</v>
          </cell>
          <cell r="Q29">
            <v>1063142.3546</v>
          </cell>
          <cell r="R29">
            <v>114795.23699999996</v>
          </cell>
          <cell r="S29">
            <v>106273.92140000011</v>
          </cell>
        </row>
        <row r="30">
          <cell r="D30">
            <v>192002.69744653706</v>
          </cell>
          <cell r="E30">
            <v>187567.99562120551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192002.69744653706</v>
          </cell>
          <cell r="K30">
            <v>187567.99562120551</v>
          </cell>
          <cell r="L30">
            <v>43211.25</v>
          </cell>
          <cell r="M30">
            <v>0</v>
          </cell>
          <cell r="N30">
            <v>71085.813045591305</v>
          </cell>
          <cell r="O30">
            <v>116579.12997494219</v>
          </cell>
          <cell r="P30">
            <v>114297.06304559131</v>
          </cell>
          <cell r="Q30">
            <v>116579.12997494219</v>
          </cell>
          <cell r="R30">
            <v>77705.634400945753</v>
          </cell>
          <cell r="S30">
            <v>70988.865646263323</v>
          </cell>
        </row>
        <row r="31">
          <cell r="D31">
            <v>986769.19063840958</v>
          </cell>
          <cell r="E31">
            <v>1125303.739502114</v>
          </cell>
          <cell r="F31">
            <v>4526.3733615904202</v>
          </cell>
          <cell r="G31">
            <v>81374.048497885931</v>
          </cell>
          <cell r="H31">
            <v>0</v>
          </cell>
          <cell r="I31">
            <v>0</v>
          </cell>
          <cell r="J31">
            <v>991295.56400000001</v>
          </cell>
          <cell r="K31">
            <v>1206677.7879999999</v>
          </cell>
          <cell r="L31">
            <v>34506.78</v>
          </cell>
          <cell r="M31">
            <v>26653</v>
          </cell>
          <cell r="N31">
            <v>901895.02676315093</v>
          </cell>
          <cell r="O31">
            <v>1032144.059</v>
          </cell>
          <cell r="P31">
            <v>936401.80676315096</v>
          </cell>
          <cell r="Q31">
            <v>1058797.0589999999</v>
          </cell>
          <cell r="R31">
            <v>54893.757236849051</v>
          </cell>
          <cell r="S31">
            <v>147880.72900000005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9702248.5810849462</v>
          </cell>
          <cell r="E33">
            <v>9842100.9331233203</v>
          </cell>
          <cell r="F33">
            <v>231514.48736159038</v>
          </cell>
          <cell r="G33">
            <v>313852.10649788595</v>
          </cell>
          <cell r="H33">
            <v>0</v>
          </cell>
          <cell r="I33">
            <v>0</v>
          </cell>
          <cell r="J33">
            <v>9933763.0684465356</v>
          </cell>
          <cell r="K33">
            <v>10155953.039621208</v>
          </cell>
          <cell r="L33">
            <v>264974.55</v>
          </cell>
          <cell r="M33">
            <v>302295.45</v>
          </cell>
          <cell r="N33">
            <v>3985810.8898087419</v>
          </cell>
          <cell r="O33">
            <v>4790605.0935749421</v>
          </cell>
          <cell r="P33">
            <v>4250785.4398087421</v>
          </cell>
          <cell r="Q33">
            <v>5092900.5435749423</v>
          </cell>
          <cell r="R33">
            <v>5682977.6286377944</v>
          </cell>
          <cell r="S33">
            <v>5063052.4960462647</v>
          </cell>
        </row>
        <row r="34">
          <cell r="D34">
            <v>22694254.327822268</v>
          </cell>
          <cell r="E34">
            <v>23742066.999097224</v>
          </cell>
          <cell r="F34">
            <v>429652.58213499637</v>
          </cell>
          <cell r="G34">
            <v>454931.50649788597</v>
          </cell>
          <cell r="H34">
            <v>10324</v>
          </cell>
          <cell r="I34">
            <v>5748.5</v>
          </cell>
          <cell r="J34">
            <v>23134230.90995726</v>
          </cell>
          <cell r="K34">
            <v>24202747.00559511</v>
          </cell>
          <cell r="L34">
            <v>1923374.0871711702</v>
          </cell>
          <cell r="M34">
            <v>2031304.7946390458</v>
          </cell>
          <cell r="N34">
            <v>14823350.982756766</v>
          </cell>
          <cell r="O34">
            <v>15807866.886705864</v>
          </cell>
          <cell r="P34">
            <v>16746725.069927935</v>
          </cell>
          <cell r="Q34">
            <v>17839171.681344911</v>
          </cell>
          <cell r="R34">
            <v>6387505.8400293281</v>
          </cell>
          <cell r="S34">
            <v>6363575.3242502008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5" workbookViewId="0">
      <selection activeCell="D8" sqref="D8:S34"/>
    </sheetView>
  </sheetViews>
  <sheetFormatPr defaultRowHeight="15"/>
  <sheetData>
    <row r="1" spans="1:26">
      <c r="A1">
        <v>857</v>
      </c>
    </row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100'!D8/'[2]table 50'!D8</f>
        <v>0.60362288565149091</v>
      </c>
      <c r="E8" s="1">
        <f>'[1]table 100'!E8/'[2]table 50'!E8</f>
        <v>-6.4967347090979441E-2</v>
      </c>
      <c r="F8" s="1">
        <f>'[1]table 100'!F8/'[2]table 50'!F8</f>
        <v>0</v>
      </c>
      <c r="G8" s="1">
        <f>'[1]table 100'!G8/'[2]table 50'!G8</f>
        <v>0</v>
      </c>
      <c r="H8" s="1" t="e">
        <f>'[1]table 100'!H8/'[2]table 50'!H8</f>
        <v>#DIV/0!</v>
      </c>
      <c r="I8" s="1" t="e">
        <f>'[1]table 100'!I8/'[2]table 50'!I8</f>
        <v>#DIV/0!</v>
      </c>
      <c r="J8" s="1">
        <f>'[1]table 100'!J8/'[2]table 50'!J8</f>
        <v>0.58809533488530086</v>
      </c>
      <c r="K8" s="1">
        <f>'[1]table 100'!K8/'[2]table 50'!K8</f>
        <v>-6.3628563278031819E-2</v>
      </c>
      <c r="L8" s="1">
        <f>'[1]table 100'!L8/'[2]table 50'!L8</f>
        <v>0.36881051197806025</v>
      </c>
      <c r="M8" s="1">
        <f>'[1]table 100'!M8/'[2]table 50'!M8</f>
        <v>-0.1898645605590174</v>
      </c>
      <c r="N8" s="1">
        <f>'[1]table 100'!N8/'[2]table 50'!N8</f>
        <v>1.1860276154737739</v>
      </c>
      <c r="O8" s="1">
        <f>'[1]table 100'!O8/'[2]table 50'!O8</f>
        <v>0.58516456622870305</v>
      </c>
      <c r="P8" s="1">
        <f>'[1]table 100'!P8/'[2]table 50'!P8</f>
        <v>0.5626169129343741</v>
      </c>
      <c r="Q8" s="1">
        <f>'[1]table 100'!Q8/'[2]table 50'!Q8</f>
        <v>-0.14239994494857566</v>
      </c>
      <c r="R8" s="1">
        <f>'[1]table 100'!R8/'[2]table 50'!R8</f>
        <v>0.65817095706546813</v>
      </c>
      <c r="S8" s="1">
        <f>'[1]table 100'!S8/'[2]table 50'!S8</f>
        <v>0.11951409248308735</v>
      </c>
    </row>
    <row r="9" spans="1:26" ht="23.1" customHeight="1">
      <c r="A9" s="6">
        <v>2</v>
      </c>
      <c r="B9" s="9"/>
      <c r="C9" s="3" t="s">
        <v>27</v>
      </c>
      <c r="D9" s="1">
        <f>'[1]table 100'!D9/'[2]table 50'!D9</f>
        <v>0.15244664086949258</v>
      </c>
      <c r="E9" s="1">
        <f>'[1]table 100'!E9/'[2]table 50'!E9</f>
        <v>-0.11323611635517149</v>
      </c>
      <c r="F9" s="1">
        <f>'[1]table 100'!F9/'[2]table 50'!F9</f>
        <v>0.67216448260280171</v>
      </c>
      <c r="G9" s="1">
        <f>'[1]table 100'!G9/'[2]table 50'!G9</f>
        <v>-1.0263555091141299</v>
      </c>
      <c r="H9" s="1" t="e">
        <f>'[1]table 100'!H9/'[2]table 50'!H9</f>
        <v>#DIV/0!</v>
      </c>
      <c r="I9" s="1" t="e">
        <f>'[1]table 100'!I9/'[2]table 50'!I9</f>
        <v>#DIV/0!</v>
      </c>
      <c r="J9" s="1">
        <f>'[1]table 100'!J9/'[2]table 50'!J9</f>
        <v>0.15320125420541406</v>
      </c>
      <c r="K9" s="1">
        <f>'[1]table 100'!K9/'[2]table 50'!K9</f>
        <v>-0.11427926886904069</v>
      </c>
      <c r="L9" s="1">
        <f>'[1]table 100'!L9/'[2]table 50'!L9</f>
        <v>-0.10319655350766076</v>
      </c>
      <c r="M9" s="1">
        <f>'[1]table 100'!M9/'[2]table 50'!M9</f>
        <v>-3.4818678828444308E-3</v>
      </c>
      <c r="N9" s="1">
        <f>'[1]table 100'!N9/'[2]table 50'!N9</f>
        <v>0.15798906031328608</v>
      </c>
      <c r="O9" s="1">
        <f>'[1]table 100'!O9/'[2]table 50'!O9</f>
        <v>-0.14698382739366911</v>
      </c>
      <c r="P9" s="1">
        <f>'[1]table 100'!P9/'[2]table 50'!P9</f>
        <v>0.1532155727769301</v>
      </c>
      <c r="Q9" s="1">
        <f>'[1]table 100'!Q9/'[2]table 50'!Q9</f>
        <v>-0.140178842833273</v>
      </c>
      <c r="R9" s="1">
        <f>'[1]table 100'!R9/'[2]table 50'!R9</f>
        <v>0.1527952543591585</v>
      </c>
      <c r="S9" s="1">
        <f>'[1]table 100'!S9/'[2]table 50'!S9</f>
        <v>0.57873987337764421</v>
      </c>
      <c r="W9" t="str">
        <f>SUBSTITUTE(Y9,"t1","t"&amp;Z9)</f>
        <v>Sheet2!S$857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100'!D10/'[2]table 50'!D10</f>
        <v>3.325753508123766E-2</v>
      </c>
      <c r="E10" s="1">
        <f>'[1]table 100'!E10/'[2]table 50'!E10</f>
        <v>0.10329909829120459</v>
      </c>
      <c r="F10" s="1">
        <f>'[1]table 100'!F10/'[2]table 50'!F10</f>
        <v>0</v>
      </c>
      <c r="G10" s="1">
        <f>'[1]table 100'!G10/'[2]table 50'!G10</f>
        <v>3.0698163957431881E-2</v>
      </c>
      <c r="H10" s="1" t="e">
        <f>'[1]table 100'!H10/'[2]table 50'!H10</f>
        <v>#DIV/0!</v>
      </c>
      <c r="I10" s="1" t="e">
        <f>'[1]table 100'!I10/'[2]table 50'!I10</f>
        <v>#DIV/0!</v>
      </c>
      <c r="J10" s="1">
        <f>'[1]table 100'!J10/'[2]table 50'!J10</f>
        <v>3.2616698085487804E-2</v>
      </c>
      <c r="K10" s="1">
        <f>'[1]table 100'!K10/'[2]table 50'!K10</f>
        <v>0.10216390411996867</v>
      </c>
      <c r="L10" s="1">
        <f>'[1]table 100'!L10/'[2]table 50'!L10</f>
        <v>7.6913018670555042E-2</v>
      </c>
      <c r="M10" s="1">
        <f>'[1]table 100'!M10/'[2]table 50'!M10</f>
        <v>0.35874272986016581</v>
      </c>
      <c r="N10" s="1">
        <f>'[1]table 100'!N10/'[2]table 50'!N10</f>
        <v>1.79843023598792E-2</v>
      </c>
      <c r="O10" s="1">
        <f>'[1]table 100'!O10/'[2]table 50'!O10</f>
        <v>9.3463510520010826E-2</v>
      </c>
      <c r="P10" s="1">
        <f>'[1]table 100'!P10/'[2]table 50'!P10</f>
        <v>2.1321628608358466E-2</v>
      </c>
      <c r="Q10" s="1">
        <f>'[1]table 100'!Q10/'[2]table 50'!Q10</f>
        <v>9.7002336806195077E-2</v>
      </c>
      <c r="R10" s="1">
        <f>'[1]table 100'!R10/'[2]table 50'!R10</f>
        <v>-0.20067018288669924</v>
      </c>
      <c r="S10" s="1">
        <f>'[1]table 100'!S10/'[2]table 50'!S10</f>
        <v>0.26476531506767903</v>
      </c>
      <c r="W10" t="str">
        <f>SUBSTITUTE(Y10,"t1","t"&amp;Z10)</f>
        <v>Sheet3!S$857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100'!D11/'[2]table 50'!D11</f>
        <v>1.3838989610150672</v>
      </c>
      <c r="E11" s="1">
        <f>'[1]table 100'!E11/'[2]table 50'!E11</f>
        <v>-0.23209285223188461</v>
      </c>
      <c r="F11" s="1" t="e">
        <f>'[1]table 100'!F11/'[2]table 50'!F11</f>
        <v>#DIV/0!</v>
      </c>
      <c r="G11" s="1" t="e">
        <f>'[1]table 100'!G11/'[2]table 50'!G11</f>
        <v>#DIV/0!</v>
      </c>
      <c r="H11" s="1" t="e">
        <f>'[1]table 100'!H11/'[2]table 50'!H11</f>
        <v>#DIV/0!</v>
      </c>
      <c r="I11" s="1" t="e">
        <f>'[1]table 100'!I11/'[2]table 50'!I11</f>
        <v>#DIV/0!</v>
      </c>
      <c r="J11" s="1">
        <f>'[1]table 100'!J11/'[2]table 50'!J11</f>
        <v>1.3838989610150672</v>
      </c>
      <c r="K11" s="1">
        <f>'[1]table 100'!K11/'[2]table 50'!K11</f>
        <v>-0.23209285223188461</v>
      </c>
      <c r="L11" s="1">
        <f>'[1]table 100'!L11/'[2]table 50'!L11</f>
        <v>0.2624301606795445</v>
      </c>
      <c r="M11" s="1">
        <f>'[1]table 100'!M11/'[2]table 50'!M11</f>
        <v>-0.12087249743431019</v>
      </c>
      <c r="N11" s="1">
        <f>'[1]table 100'!N11/'[2]table 50'!N11</f>
        <v>1.4396397408528439</v>
      </c>
      <c r="O11" s="1">
        <f>'[1]table 100'!O11/'[2]table 50'!O11</f>
        <v>-0.222603452948888</v>
      </c>
      <c r="P11" s="1">
        <f>'[1]table 100'!P11/'[2]table 50'!P11</f>
        <v>1.3562726407571277</v>
      </c>
      <c r="Q11" s="1">
        <f>'[1]table 100'!Q11/'[2]table 50'!Q11</f>
        <v>-0.21932264270927634</v>
      </c>
      <c r="R11" s="1">
        <f>'[1]table 100'!R11/'[2]table 50'!R11</f>
        <v>3.3850440512229705</v>
      </c>
      <c r="S11" s="1">
        <f>'[1]table 100'!S11/'[2]table 50'!S11</f>
        <v>-1.2357273157219084</v>
      </c>
      <c r="W11" t="str">
        <f>SUBSTITUTE(Y11,"t1","t"&amp;Z11)</f>
        <v>Sheet4!S$857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 t="e">
        <f>'[1]table 100'!D12/'[2]table 50'!D12</f>
        <v>#DIV/0!</v>
      </c>
      <c r="E12" s="1" t="e">
        <f>'[1]table 100'!E12/'[2]table 50'!E12</f>
        <v>#DIV/0!</v>
      </c>
      <c r="F12" s="1" t="e">
        <f>'[1]table 100'!F12/'[2]table 50'!F12</f>
        <v>#DIV/0!</v>
      </c>
      <c r="G12" s="1" t="e">
        <f>'[1]table 100'!G12/'[2]table 50'!G12</f>
        <v>#DIV/0!</v>
      </c>
      <c r="H12" s="1" t="e">
        <f>'[1]table 100'!H12/'[2]table 50'!H12</f>
        <v>#DIV/0!</v>
      </c>
      <c r="I12" s="1" t="e">
        <f>'[1]table 100'!I12/'[2]table 50'!I12</f>
        <v>#DIV/0!</v>
      </c>
      <c r="J12" s="1" t="e">
        <f>'[1]table 100'!J12/'[2]table 50'!J12</f>
        <v>#DIV/0!</v>
      </c>
      <c r="K12" s="1" t="e">
        <f>'[1]table 100'!K12/'[2]table 50'!K12</f>
        <v>#DIV/0!</v>
      </c>
      <c r="L12" s="1" t="e">
        <f>'[1]table 100'!L12/'[2]table 50'!L12</f>
        <v>#DIV/0!</v>
      </c>
      <c r="M12" s="1" t="e">
        <f>'[1]table 100'!M12/'[2]table 50'!M12</f>
        <v>#DIV/0!</v>
      </c>
      <c r="N12" s="1" t="e">
        <f>'[1]table 100'!N12/'[2]table 50'!N12</f>
        <v>#DIV/0!</v>
      </c>
      <c r="O12" s="1" t="e">
        <f>'[1]table 100'!O12/'[2]table 50'!O12</f>
        <v>#DIV/0!</v>
      </c>
      <c r="P12" s="1" t="e">
        <f>'[1]table 100'!P12/'[2]table 50'!P12</f>
        <v>#DIV/0!</v>
      </c>
      <c r="Q12" s="1" t="e">
        <f>'[1]table 100'!Q12/'[2]table 50'!Q12</f>
        <v>#DIV/0!</v>
      </c>
      <c r="R12" s="1" t="e">
        <f>'[1]table 100'!R12/'[2]table 50'!R12</f>
        <v>#DIV/0!</v>
      </c>
      <c r="S12" s="1" t="e">
        <f>'[1]table 100'!S12/'[2]table 50'!S12</f>
        <v>#DIV/0!</v>
      </c>
      <c r="W12" t="str">
        <f>SUBSTITUTE(Y12,"t1","t"&amp;Z12)</f>
        <v>Sheet5!S$857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 t="e">
        <f>'[1]table 100'!D13/'[2]table 50'!D13</f>
        <v>#DIV/0!</v>
      </c>
      <c r="E13" s="1" t="e">
        <f>'[1]table 100'!E13/'[2]table 50'!E13</f>
        <v>#DIV/0!</v>
      </c>
      <c r="F13" s="1" t="e">
        <f>'[1]table 100'!F13/'[2]table 50'!F13</f>
        <v>#DIV/0!</v>
      </c>
      <c r="G13" s="1" t="e">
        <f>'[1]table 100'!G13/'[2]table 50'!G13</f>
        <v>#DIV/0!</v>
      </c>
      <c r="H13" s="1" t="e">
        <f>'[1]table 100'!H13/'[2]table 50'!H13</f>
        <v>#DIV/0!</v>
      </c>
      <c r="I13" s="1" t="e">
        <f>'[1]table 100'!I13/'[2]table 50'!I13</f>
        <v>#DIV/0!</v>
      </c>
      <c r="J13" s="1" t="e">
        <f>'[1]table 100'!J13/'[2]table 50'!J13</f>
        <v>#DIV/0!</v>
      </c>
      <c r="K13" s="1" t="e">
        <f>'[1]table 100'!K13/'[2]table 50'!K13</f>
        <v>#DIV/0!</v>
      </c>
      <c r="L13" s="1" t="e">
        <f>'[1]table 100'!L13/'[2]table 50'!L13</f>
        <v>#DIV/0!</v>
      </c>
      <c r="M13" s="1" t="e">
        <f>'[1]table 100'!M13/'[2]table 50'!M13</f>
        <v>#DIV/0!</v>
      </c>
      <c r="N13" s="1" t="e">
        <f>'[1]table 100'!N13/'[2]table 50'!N13</f>
        <v>#DIV/0!</v>
      </c>
      <c r="O13" s="1" t="e">
        <f>'[1]table 100'!O13/'[2]table 50'!O13</f>
        <v>#DIV/0!</v>
      </c>
      <c r="P13" s="1" t="e">
        <f>'[1]table 100'!P13/'[2]table 50'!P13</f>
        <v>#DIV/0!</v>
      </c>
      <c r="Q13" s="1" t="e">
        <f>'[1]table 100'!Q13/'[2]table 50'!Q13</f>
        <v>#DIV/0!</v>
      </c>
      <c r="R13" s="1" t="e">
        <f>'[1]table 100'!R13/'[2]table 50'!R13</f>
        <v>#DIV/0!</v>
      </c>
      <c r="S13" s="1" t="e">
        <f>'[1]table 100'!S13/'[2]table 50'!S13</f>
        <v>#DIV/0!</v>
      </c>
      <c r="W13" t="str">
        <f>SUBSTITUTE(Y13,"t1","t"&amp;Z13)</f>
        <v>Sheet6!S$857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100'!D14/'[2]table 50'!D14</f>
        <v>0.41336090797429714</v>
      </c>
      <c r="E14" s="1">
        <f>'[1]table 100'!E14/'[2]table 50'!E14</f>
        <v>0.35089605847616417</v>
      </c>
      <c r="F14" s="1">
        <f>'[1]table 100'!F14/'[2]table 50'!F14</f>
        <v>1.0440180180180181</v>
      </c>
      <c r="G14" s="1">
        <f>'[1]table 100'!G14/'[2]table 50'!G14</f>
        <v>9.9593135329847426E-2</v>
      </c>
      <c r="H14" s="1">
        <f>'[1]table 100'!H14/'[2]table 50'!H14</f>
        <v>-1.6632119333591631</v>
      </c>
      <c r="I14" s="1">
        <f>'[1]table 100'!I14/'[2]table 50'!I14</f>
        <v>6.0885448377837699E-3</v>
      </c>
      <c r="J14" s="1">
        <f>'[1]table 100'!J14/'[2]table 50'!J14</f>
        <v>0.4233852698860382</v>
      </c>
      <c r="K14" s="1">
        <f>'[1]table 100'!K14/'[2]table 50'!K14</f>
        <v>0.34436970076283768</v>
      </c>
      <c r="L14" s="1">
        <f>'[1]table 100'!L14/'[2]table 50'!L14</f>
        <v>0.3045108388680054</v>
      </c>
      <c r="M14" s="1">
        <f>'[1]table 100'!M14/'[2]table 50'!M14</f>
        <v>-0.33613807900615189</v>
      </c>
      <c r="N14" s="1">
        <f>'[1]table 100'!N14/'[2]table 50'!N14</f>
        <v>0.41882958818969362</v>
      </c>
      <c r="O14" s="1">
        <f>'[1]table 100'!O14/'[2]table 50'!O14</f>
        <v>0.41602990164330877</v>
      </c>
      <c r="P14" s="1">
        <f>'[1]table 100'!P14/'[2]table 50'!P14</f>
        <v>0.40967088078244612</v>
      </c>
      <c r="Q14" s="1">
        <f>'[1]table 100'!Q14/'[2]table 50'!Q14</f>
        <v>0.36650285897611562</v>
      </c>
      <c r="R14" s="1">
        <f>'[1]table 100'!R14/'[2]table 50'!R14</f>
        <v>0.67001529330882659</v>
      </c>
      <c r="S14" s="1">
        <f>'[1]table 100'!S14/'[2]table 50'!S14</f>
        <v>-2.0610475108649318E-2</v>
      </c>
      <c r="W14" t="str">
        <f>SUBSTITUTE(Y14,"t1","t"&amp;Z14)</f>
        <v>Sheet7!S$857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100'!D15/'[2]table 50'!D15</f>
        <v>0.68747085887765103</v>
      </c>
      <c r="E15" s="1">
        <f>'[1]table 100'!E15/'[2]table 50'!E15</f>
        <v>0.64464398442058757</v>
      </c>
      <c r="F15" s="1" t="e">
        <f>'[1]table 100'!F15/'[2]table 50'!F15</f>
        <v>#DIV/0!</v>
      </c>
      <c r="G15" s="1" t="e">
        <f>'[1]table 100'!G15/'[2]table 50'!G15</f>
        <v>#DIV/0!</v>
      </c>
      <c r="H15" s="1" t="e">
        <f>'[1]table 100'!H15/'[2]table 50'!H15</f>
        <v>#DIV/0!</v>
      </c>
      <c r="I15" s="1" t="e">
        <f>'[1]table 100'!I15/'[2]table 50'!I15</f>
        <v>#DIV/0!</v>
      </c>
      <c r="J15" s="1">
        <f>'[1]table 100'!J15/'[2]table 50'!J15</f>
        <v>0.68747085887765103</v>
      </c>
      <c r="K15" s="1">
        <f>'[1]table 100'!K15/'[2]table 50'!K15</f>
        <v>0.64464398442058757</v>
      </c>
      <c r="L15" s="1">
        <f>'[1]table 100'!L15/'[2]table 50'!L15</f>
        <v>0</v>
      </c>
      <c r="M15" s="1">
        <f>'[1]table 100'!M15/'[2]table 50'!M15</f>
        <v>0.41327914305254088</v>
      </c>
      <c r="N15" s="1">
        <f>'[1]table 100'!N15/'[2]table 50'!N15</f>
        <v>0.62734986979880825</v>
      </c>
      <c r="O15" s="1">
        <f>'[1]table 100'!O15/'[2]table 50'!O15</f>
        <v>0.58277193995587917</v>
      </c>
      <c r="P15" s="1">
        <f>'[1]table 100'!P15/'[2]table 50'!P15</f>
        <v>0.62413488824522612</v>
      </c>
      <c r="Q15" s="1">
        <f>'[1]table 100'!Q15/'[2]table 50'!Q15</f>
        <v>0.58018638369349906</v>
      </c>
      <c r="R15" s="1">
        <f>'[1]table 100'!R15/'[2]table 50'!R15</f>
        <v>1.4659257432736332</v>
      </c>
      <c r="S15" s="1">
        <f>'[1]table 100'!S15/'[2]table 50'!S15</f>
        <v>1.5833826034618861</v>
      </c>
      <c r="W15" t="str">
        <f>SUBSTITUTE(Y15,"t1","t"&amp;Z15)</f>
        <v>Sheet8!S$857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'[1]table 100'!D16/'[2]table 50'!D16</f>
        <v>0.90626273854480022</v>
      </c>
      <c r="E16" s="1">
        <f>'[1]table 100'!E16/'[2]table 50'!E16</f>
        <v>-2.1762673906840406E-3</v>
      </c>
      <c r="F16" s="1" t="e">
        <f>'[1]table 100'!F16/'[2]table 50'!F16</f>
        <v>#DIV/0!</v>
      </c>
      <c r="G16" s="1" t="e">
        <f>'[1]table 100'!G16/'[2]table 50'!G16</f>
        <v>#DIV/0!</v>
      </c>
      <c r="H16" s="1" t="e">
        <f>'[1]table 100'!H16/'[2]table 50'!H16</f>
        <v>#DIV/0!</v>
      </c>
      <c r="I16" s="1" t="e">
        <f>'[1]table 100'!I16/'[2]table 50'!I16</f>
        <v>#DIV/0!</v>
      </c>
      <c r="J16" s="1">
        <f>'[1]table 100'!J16/'[2]table 50'!J16</f>
        <v>0.90626273854480022</v>
      </c>
      <c r="K16" s="1">
        <f>'[1]table 100'!K16/'[2]table 50'!K16</f>
        <v>-2.1762673906840406E-3</v>
      </c>
      <c r="L16" s="1" t="e">
        <f>'[1]table 100'!L16/'[2]table 50'!L16</f>
        <v>#DIV/0!</v>
      </c>
      <c r="M16" s="1" t="e">
        <f>'[1]table 100'!M16/'[2]table 50'!M16</f>
        <v>#DIV/0!</v>
      </c>
      <c r="N16" s="1">
        <f>'[1]table 100'!N16/'[2]table 50'!N16</f>
        <v>0.91330098749079114</v>
      </c>
      <c r="O16" s="1">
        <f>'[1]table 100'!O16/'[2]table 50'!O16</f>
        <v>-6.932928092836914E-3</v>
      </c>
      <c r="P16" s="1">
        <f>'[1]table 100'!P16/'[2]table 50'!P16</f>
        <v>0.91330098749079114</v>
      </c>
      <c r="Q16" s="1">
        <f>'[1]table 100'!Q16/'[2]table 50'!Q16</f>
        <v>-6.932928092836914E-3</v>
      </c>
      <c r="R16" s="1">
        <f>'[1]table 100'!R16/'[2]table 50'!R16</f>
        <v>0.16740879618779783</v>
      </c>
      <c r="S16" s="1">
        <f>'[1]table 100'!S16/'[2]table 50'!S16</f>
        <v>0.20884508837733815</v>
      </c>
      <c r="W16" t="str">
        <f>SUBSTITUTE(Y16,"t1","t"&amp;Z16)</f>
        <v>Sheet9!S$857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100'!D17/'[2]table 50'!D17</f>
        <v>0.41412737665370791</v>
      </c>
      <c r="E17" s="1">
        <f>'[1]table 100'!E17/'[2]table 50'!E17</f>
        <v>5.5722974086254387E-2</v>
      </c>
      <c r="F17" s="1">
        <f>'[1]table 100'!F17/'[2]table 50'!F17</f>
        <v>0.30607690356435491</v>
      </c>
      <c r="G17" s="1">
        <f>'[1]table 100'!G17/'[2]table 50'!G17</f>
        <v>1.6952112412098184E-2</v>
      </c>
      <c r="H17" s="1">
        <f>'[1]table 100'!H17/'[2]table 50'!H17</f>
        <v>-1.6632119333591631</v>
      </c>
      <c r="I17" s="1">
        <f>'[1]table 100'!I17/'[2]table 50'!I17</f>
        <v>6.0885448377837699E-3</v>
      </c>
      <c r="J17" s="1">
        <f>'[1]table 100'!J17/'[2]table 50'!J17</f>
        <v>0.41070997504125251</v>
      </c>
      <c r="K17" s="1">
        <f>'[1]table 100'!K17/'[2]table 50'!K17</f>
        <v>5.5292385453295449E-2</v>
      </c>
      <c r="L17" s="1">
        <f>'[1]table 100'!L17/'[2]table 50'!L17</f>
        <v>0.30647638768234881</v>
      </c>
      <c r="M17" s="1">
        <f>'[1]table 100'!M17/'[2]table 50'!M17</f>
        <v>-0.16406076799067529</v>
      </c>
      <c r="N17" s="1">
        <f>'[1]table 100'!N17/'[2]table 50'!N17</f>
        <v>0.39225345448574772</v>
      </c>
      <c r="O17" s="1">
        <f>'[1]table 100'!O17/'[2]table 50'!O17</f>
        <v>7.5531099902422516E-2</v>
      </c>
      <c r="P17" s="1">
        <f>'[1]table 100'!P17/'[2]table 50'!P17</f>
        <v>0.38033071676573388</v>
      </c>
      <c r="Q17" s="1">
        <f>'[1]table 100'!Q17/'[2]table 50'!Q17</f>
        <v>4.2330152567975357E-2</v>
      </c>
      <c r="R17" s="1">
        <f>'[1]table 100'!R17/'[2]table 50'!R17</f>
        <v>1.0482134652710255</v>
      </c>
      <c r="S17" s="1">
        <f>'[1]table 100'!S17/'[2]table 50'!S17</f>
        <v>0.20948425842280399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100'!D18/'[2]table 50'!D18</f>
        <v>0.16701445646727164</v>
      </c>
      <c r="E18" s="1">
        <f>'[1]table 100'!E18/'[2]table 50'!E18</f>
        <v>0.20297347541109279</v>
      </c>
      <c r="F18" s="1">
        <f>'[1]table 100'!F18/'[2]table 50'!F18</f>
        <v>0.32459357369856723</v>
      </c>
      <c r="G18" s="1">
        <f>'[1]table 100'!G18/'[2]table 50'!G18</f>
        <v>0</v>
      </c>
      <c r="H18" s="1" t="e">
        <f>'[1]table 100'!H18/'[2]table 50'!H18</f>
        <v>#DIV/0!</v>
      </c>
      <c r="I18" s="1" t="e">
        <f>'[1]table 100'!I18/'[2]table 50'!I18</f>
        <v>#DIV/0!</v>
      </c>
      <c r="J18" s="1">
        <f>'[1]table 100'!J18/'[2]table 50'!J18</f>
        <v>0.16764017243821053</v>
      </c>
      <c r="K18" s="1">
        <f>'[1]table 100'!K18/'[2]table 50'!K18</f>
        <v>0.20290477498132028</v>
      </c>
      <c r="L18" s="1">
        <f>'[1]table 100'!L18/'[2]table 50'!L18</f>
        <v>0</v>
      </c>
      <c r="M18" s="1">
        <f>'[1]table 100'!M18/'[2]table 50'!M18</f>
        <v>0.1138136991606466</v>
      </c>
      <c r="N18" s="1">
        <f>'[1]table 100'!N18/'[2]table 50'!N18</f>
        <v>8.6028620468704908E-2</v>
      </c>
      <c r="O18" s="1">
        <f>'[1]table 100'!O18/'[2]table 50'!O18</f>
        <v>0.2199935051809557</v>
      </c>
      <c r="P18" s="1">
        <f>'[1]table 100'!P18/'[2]table 50'!P18</f>
        <v>8.5024931952154006E-2</v>
      </c>
      <c r="Q18" s="1">
        <f>'[1]table 100'!Q18/'[2]table 50'!Q18</f>
        <v>0.21438561944154333</v>
      </c>
      <c r="R18" s="1">
        <f>'[1]table 100'!R18/'[2]table 50'!R18</f>
        <v>0.53555373718690524</v>
      </c>
      <c r="S18" s="1">
        <f>'[1]table 100'!S18/'[2]table 50'!S18</f>
        <v>0.17686407513696842</v>
      </c>
      <c r="W18" t="str">
        <f>SUBSTITUTE(Y18,"t1","t"&amp;Z18)</f>
        <v>Sheet10!S$857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100'!D19/'[2]table 50'!D19</f>
        <v>#DIV/0!</v>
      </c>
      <c r="E19" s="1">
        <f>'[1]table 100'!E19/'[2]table 50'!E19</f>
        <v>0</v>
      </c>
      <c r="F19" s="1" t="e">
        <f>'[1]table 100'!F19/'[2]table 50'!F19</f>
        <v>#DIV/0!</v>
      </c>
      <c r="G19" s="1" t="e">
        <f>'[1]table 100'!G19/'[2]table 50'!G19</f>
        <v>#DIV/0!</v>
      </c>
      <c r="H19" s="1" t="e">
        <f>'[1]table 100'!H19/'[2]table 50'!H19</f>
        <v>#DIV/0!</v>
      </c>
      <c r="I19" s="1" t="e">
        <f>'[1]table 100'!I19/'[2]table 50'!I19</f>
        <v>#DIV/0!</v>
      </c>
      <c r="J19" s="1" t="e">
        <f>'[1]table 100'!J19/'[2]table 50'!J19</f>
        <v>#DIV/0!</v>
      </c>
      <c r="K19" s="1">
        <f>'[1]table 100'!K19/'[2]table 50'!K19</f>
        <v>0</v>
      </c>
      <c r="L19" s="1" t="e">
        <f>'[1]table 100'!L19/'[2]table 50'!L19</f>
        <v>#DIV/0!</v>
      </c>
      <c r="M19" s="1" t="e">
        <f>'[1]table 100'!M19/'[2]table 50'!M19</f>
        <v>#DIV/0!</v>
      </c>
      <c r="N19" s="1" t="e">
        <f>'[1]table 100'!N19/'[2]table 50'!N19</f>
        <v>#DIV/0!</v>
      </c>
      <c r="O19" s="1" t="e">
        <f>'[1]table 100'!O19/'[2]table 50'!O19</f>
        <v>#DIV/0!</v>
      </c>
      <c r="P19" s="1" t="e">
        <f>'[1]table 100'!P19/'[2]table 50'!P19</f>
        <v>#DIV/0!</v>
      </c>
      <c r="Q19" s="1" t="e">
        <f>'[1]table 100'!Q19/'[2]table 50'!Q19</f>
        <v>#DIV/0!</v>
      </c>
      <c r="R19" s="1" t="e">
        <f>'[1]table 100'!R19/'[2]table 50'!R19</f>
        <v>#DIV/0!</v>
      </c>
      <c r="S19" s="1">
        <f>'[1]table 100'!S19/'[2]table 50'!S19</f>
        <v>0</v>
      </c>
      <c r="W19" t="str">
        <f>SUBSTITUTE(Y19,"t1","t"&amp;Z19)</f>
        <v>Sheet11!S$857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100'!D20/'[2]table 50'!D20</f>
        <v>0.16701445646727164</v>
      </c>
      <c r="E20" s="1">
        <f>'[1]table 100'!E20/'[2]table 50'!E20</f>
        <v>0.18154819300343272</v>
      </c>
      <c r="F20" s="1">
        <f>'[1]table 100'!F20/'[2]table 50'!F20</f>
        <v>0.32459357369856723</v>
      </c>
      <c r="G20" s="1">
        <f>'[1]table 100'!G20/'[2]table 50'!G20</f>
        <v>0</v>
      </c>
      <c r="H20" s="1" t="e">
        <f>'[1]table 100'!H20/'[2]table 50'!H20</f>
        <v>#DIV/0!</v>
      </c>
      <c r="I20" s="1" t="e">
        <f>'[1]table 100'!I20/'[2]table 50'!I20</f>
        <v>#DIV/0!</v>
      </c>
      <c r="J20" s="1">
        <f>'[1]table 100'!J20/'[2]table 50'!J20</f>
        <v>0.16764017243821053</v>
      </c>
      <c r="K20" s="1">
        <f>'[1]table 100'!K20/'[2]table 50'!K20</f>
        <v>0.18149322875981269</v>
      </c>
      <c r="L20" s="1">
        <f>'[1]table 100'!L20/'[2]table 50'!L20</f>
        <v>0</v>
      </c>
      <c r="M20" s="1">
        <f>'[1]table 100'!M20/'[2]table 50'!M20</f>
        <v>0.1138136991606466</v>
      </c>
      <c r="N20" s="1">
        <f>'[1]table 100'!N20/'[2]table 50'!N20</f>
        <v>8.6028620468704908E-2</v>
      </c>
      <c r="O20" s="1">
        <f>'[1]table 100'!O20/'[2]table 50'!O20</f>
        <v>0.2199935051809557</v>
      </c>
      <c r="P20" s="1">
        <f>'[1]table 100'!P20/'[2]table 50'!P20</f>
        <v>8.5024931952154006E-2</v>
      </c>
      <c r="Q20" s="1">
        <f>'[1]table 100'!Q20/'[2]table 50'!Q20</f>
        <v>0.21438561944154333</v>
      </c>
      <c r="R20" s="1">
        <f>'[1]table 100'!R20/'[2]table 50'!R20</f>
        <v>0.53555373718690524</v>
      </c>
      <c r="S20" s="1">
        <f>'[1]table 100'!S20/'[2]table 50'!S20</f>
        <v>0.12764787623849999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100'!D21/'[2]table 50'!D21</f>
        <v>0.39982574253888181</v>
      </c>
      <c r="E21" s="1">
        <f>'[1]table 100'!E21/'[2]table 50'!E21</f>
        <v>6.2059773885283394E-2</v>
      </c>
      <c r="F21" s="1">
        <f>'[1]table 100'!F21/'[2]table 50'!F21</f>
        <v>0.30635703885927978</v>
      </c>
      <c r="G21" s="1">
        <f>'[1]table 100'!G21/'[2]table 50'!G21</f>
        <v>1.6926638474504426E-2</v>
      </c>
      <c r="H21" s="1">
        <f>'[1]table 100'!H21/'[2]table 50'!H21</f>
        <v>-1.6632119333591631</v>
      </c>
      <c r="I21" s="1">
        <f>'[1]table 100'!I21/'[2]table 50'!I21</f>
        <v>6.0885448377837699E-3</v>
      </c>
      <c r="J21" s="1">
        <f>'[1]table 100'!J21/'[2]table 50'!J21</f>
        <v>0.39680929552260463</v>
      </c>
      <c r="K21" s="1">
        <f>'[1]table 100'!K21/'[2]table 50'!K21</f>
        <v>6.1583572248792233E-2</v>
      </c>
      <c r="L21" s="1">
        <f>'[1]table 100'!L21/'[2]table 50'!L21</f>
        <v>0.30514721492458297</v>
      </c>
      <c r="M21" s="1">
        <f>'[1]table 100'!M21/'[2]table 50'!M21</f>
        <v>-0.16037102451744503</v>
      </c>
      <c r="N21" s="1">
        <f>'[1]table 100'!N21/'[2]table 50'!N21</f>
        <v>0.375037519742974</v>
      </c>
      <c r="O21" s="1">
        <f>'[1]table 100'!O21/'[2]table 50'!O21</f>
        <v>8.0929979337470606E-2</v>
      </c>
      <c r="P21" s="1">
        <f>'[1]table 100'!P21/'[2]table 50'!P21</f>
        <v>0.36576202285403242</v>
      </c>
      <c r="Q21" s="1">
        <f>'[1]table 100'!Q21/'[2]table 50'!Q21</f>
        <v>4.8197920994568828E-2</v>
      </c>
      <c r="R21" s="1">
        <f>'[1]table 100'!R21/'[2]table 50'!R21</f>
        <v>0.94748255270849813</v>
      </c>
      <c r="S21" s="1">
        <f>'[1]table 100'!S21/'[2]table 50'!S21</f>
        <v>0.19277476439233168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100'!D22/'[2]table 50'!D22</f>
        <v>0.63213730535403823</v>
      </c>
      <c r="E22" s="1">
        <f>'[1]table 100'!E22/'[2]table 50'!E22</f>
        <v>-4.4777297421941316E-2</v>
      </c>
      <c r="F22" s="1" t="e">
        <f>'[1]table 100'!F22/'[2]table 50'!F22</f>
        <v>#DIV/0!</v>
      </c>
      <c r="G22" s="1" t="e">
        <f>'[1]table 100'!G22/'[2]table 50'!G22</f>
        <v>#DIV/0!</v>
      </c>
      <c r="H22" s="1" t="e">
        <f>'[1]table 100'!H22/'[2]table 50'!H22</f>
        <v>#DIV/0!</v>
      </c>
      <c r="I22" s="1" t="e">
        <f>'[1]table 100'!I22/'[2]table 50'!I22</f>
        <v>#DIV/0!</v>
      </c>
      <c r="J22" s="1">
        <f>'[1]table 100'!J22/'[2]table 50'!J22</f>
        <v>0.63213730535403823</v>
      </c>
      <c r="K22" s="1">
        <f>'[1]table 100'!K22/'[2]table 50'!K22</f>
        <v>-4.4777297421941316E-2</v>
      </c>
      <c r="L22" s="1" t="e">
        <f>'[1]table 100'!L22/'[2]table 50'!L22</f>
        <v>#DIV/0!</v>
      </c>
      <c r="M22" s="1" t="e">
        <f>'[1]table 100'!M22/'[2]table 50'!M22</f>
        <v>#DIV/0!</v>
      </c>
      <c r="N22" s="1">
        <f>'[1]table 100'!N22/'[2]table 50'!N22</f>
        <v>0.61792579278712223</v>
      </c>
      <c r="O22" s="1">
        <f>'[1]table 100'!O22/'[2]table 50'!O22</f>
        <v>-0.10591773102062499</v>
      </c>
      <c r="P22" s="1">
        <f>'[1]table 100'!P22/'[2]table 50'!P22</f>
        <v>0.61792579278712223</v>
      </c>
      <c r="Q22" s="1">
        <f>'[1]table 100'!Q22/'[2]table 50'!Q22</f>
        <v>-0.10591773102062499</v>
      </c>
      <c r="R22" s="1">
        <f>'[1]table 100'!R22/'[2]table 50'!R22</f>
        <v>0.67026359143327841</v>
      </c>
      <c r="S22" s="1">
        <f>'[1]table 100'!S22/'[2]table 50'!S22</f>
        <v>0.27050937571461242</v>
      </c>
      <c r="W22" t="str">
        <f>SUBSTITUTE(Y22,"t1","t"&amp;Z22)</f>
        <v>Sheet12!S$857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100'!D23/'[2]table 50'!D23</f>
        <v>5.0919246532639688</v>
      </c>
      <c r="E23" s="1">
        <f>'[1]table 100'!E23/'[2]table 50'!E23</f>
        <v>0.54004032685981107</v>
      </c>
      <c r="F23" s="1">
        <f>'[1]table 100'!F23/'[2]table 50'!F23</f>
        <v>-14.468254801133382</v>
      </c>
      <c r="G23" s="1">
        <f>'[1]table 100'!G23/'[2]table 50'!G23</f>
        <v>-0.66756393001345893</v>
      </c>
      <c r="H23" s="1" t="e">
        <f>'[1]table 100'!H23/'[2]table 50'!H23</f>
        <v>#DIV/0!</v>
      </c>
      <c r="I23" s="1" t="e">
        <f>'[1]table 100'!I23/'[2]table 50'!I23</f>
        <v>#DIV/0!</v>
      </c>
      <c r="J23" s="1">
        <f>'[1]table 100'!J23/'[2]table 50'!J23</f>
        <v>3.3559746670392103</v>
      </c>
      <c r="K23" s="1">
        <f>'[1]table 100'!K23/'[2]table 50'!K23</f>
        <v>0.503117219810292</v>
      </c>
      <c r="L23" s="1">
        <f>'[1]table 100'!L23/'[2]table 50'!L23</f>
        <v>0</v>
      </c>
      <c r="M23" s="1" t="e">
        <f>'[1]table 100'!M23/'[2]table 50'!M23</f>
        <v>#DIV/0!</v>
      </c>
      <c r="N23" s="1">
        <f>'[1]table 100'!N23/'[2]table 50'!N23</f>
        <v>3.094563053477037</v>
      </c>
      <c r="O23" s="1">
        <f>'[1]table 100'!O23/'[2]table 50'!O23</f>
        <v>0.48169944566785633</v>
      </c>
      <c r="P23" s="1">
        <f>'[1]table 100'!P23/'[2]table 50'!P23</f>
        <v>2.9845405190677967</v>
      </c>
      <c r="Q23" s="1">
        <f>'[1]table 100'!Q23/'[2]table 50'!Q23</f>
        <v>0.48169944566785633</v>
      </c>
      <c r="R23" s="1">
        <f>'[1]table 100'!R23/'[2]table 50'!R23</f>
        <v>5.3660575659859067</v>
      </c>
      <c r="S23" s="1">
        <f>'[1]table 100'!S23/'[2]table 50'!S23</f>
        <v>0.70296889392758455</v>
      </c>
      <c r="W23" t="str">
        <f>SUBSTITUTE(Y23,"t1","t"&amp;Z23)</f>
        <v>Sheet13!S$857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100'!D24/'[2]table 50'!D24</f>
        <v>1.0483075157773953</v>
      </c>
      <c r="E24" s="1">
        <f>'[1]table 100'!E24/'[2]table 50'!E24</f>
        <v>1.0612429673680583</v>
      </c>
      <c r="F24" s="1">
        <f>'[1]table 100'!F24/'[2]table 50'!F24</f>
        <v>0.95982575024201355</v>
      </c>
      <c r="G24" s="1" t="e">
        <f>'[1]table 100'!G24/'[2]table 50'!G24</f>
        <v>#DIV/0!</v>
      </c>
      <c r="H24" s="1" t="e">
        <f>'[1]table 100'!H24/'[2]table 50'!H24</f>
        <v>#DIV/0!</v>
      </c>
      <c r="I24" s="1" t="e">
        <f>'[1]table 100'!I24/'[2]table 50'!I24</f>
        <v>#DIV/0!</v>
      </c>
      <c r="J24" s="1">
        <f>'[1]table 100'!J24/'[2]table 50'!J24</f>
        <v>1.0465934024717289</v>
      </c>
      <c r="K24" s="1">
        <f>'[1]table 100'!K24/'[2]table 50'!K24</f>
        <v>0.41471073716499174</v>
      </c>
      <c r="L24" s="1">
        <f>'[1]table 100'!L24/'[2]table 50'!L24</f>
        <v>0</v>
      </c>
      <c r="M24" s="1" t="e">
        <f>'[1]table 100'!M24/'[2]table 50'!M24</f>
        <v>#DIV/0!</v>
      </c>
      <c r="N24" s="1">
        <f>'[1]table 100'!N24/'[2]table 50'!N24</f>
        <v>9.7297066119237025E-2</v>
      </c>
      <c r="O24" s="1">
        <f>'[1]table 100'!O24/'[2]table 50'!O24</f>
        <v>2.2579756893906611</v>
      </c>
      <c r="P24" s="1">
        <f>'[1]table 100'!P24/'[2]table 50'!P24</f>
        <v>9.2980484315929299E-2</v>
      </c>
      <c r="Q24" s="1">
        <f>'[1]table 100'!Q24/'[2]table 50'!Q24</f>
        <v>2.2579756893906611</v>
      </c>
      <c r="R24" s="1">
        <f>'[1]table 100'!R24/'[2]table 50'!R24</f>
        <v>1.8551922510439951</v>
      </c>
      <c r="S24" s="1">
        <f>'[1]table 100'!S24/'[2]table 50'!S24</f>
        <v>-1.9391188417329002</v>
      </c>
      <c r="W24" t="str">
        <f>SUBSTITUTE(Y24,"t1","t"&amp;Z24)</f>
        <v>Sheet14!S$857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100'!D25/'[2]table 50'!D25</f>
        <v>0.54203702148306665</v>
      </c>
      <c r="E25" s="1">
        <f>'[1]table 100'!E25/'[2]table 50'!E25</f>
        <v>0.20984135315568386</v>
      </c>
      <c r="F25" s="1">
        <f>'[1]table 100'!F25/'[2]table 50'!F25</f>
        <v>0</v>
      </c>
      <c r="G25" s="1">
        <f>'[1]table 100'!G25/'[2]table 50'!G25</f>
        <v>0</v>
      </c>
      <c r="H25" s="1" t="e">
        <f>'[1]table 100'!H25/'[2]table 50'!H25</f>
        <v>#DIV/0!</v>
      </c>
      <c r="I25" s="1" t="e">
        <f>'[1]table 100'!I25/'[2]table 50'!I25</f>
        <v>#DIV/0!</v>
      </c>
      <c r="J25" s="1">
        <f>'[1]table 100'!J25/'[2]table 50'!J25</f>
        <v>0.53015095164577619</v>
      </c>
      <c r="K25" s="1">
        <f>'[1]table 100'!K25/'[2]table 50'!K25</f>
        <v>0.2001195790631583</v>
      </c>
      <c r="L25" s="1">
        <f>'[1]table 100'!L25/'[2]table 50'!L25</f>
        <v>1.2329133256968308</v>
      </c>
      <c r="M25" s="1" t="e">
        <f>'[1]table 100'!M25/'[2]table 50'!M25</f>
        <v>#DIV/0!</v>
      </c>
      <c r="N25" s="1">
        <f>'[1]table 100'!N25/'[2]table 50'!N25</f>
        <v>5.4085275744669724E-2</v>
      </c>
      <c r="O25" s="1">
        <f>'[1]table 100'!O25/'[2]table 50'!O25</f>
        <v>0.49261064595626247</v>
      </c>
      <c r="P25" s="1">
        <f>'[1]table 100'!P25/'[2]table 50'!P25</f>
        <v>6.7391904006620235E-2</v>
      </c>
      <c r="Q25" s="1">
        <f>'[1]table 100'!Q25/'[2]table 50'!Q25</f>
        <v>0.44413866019855247</v>
      </c>
      <c r="R25" s="1">
        <f>'[1]table 100'!R25/'[2]table 50'!R25</f>
        <v>0.61667442981176657</v>
      </c>
      <c r="S25" s="1">
        <f>'[1]table 100'!S25/'[2]table 50'!S25</f>
        <v>0.13959889287260227</v>
      </c>
      <c r="W25" t="str">
        <f>SUBSTITUTE(Y25,"t1","t"&amp;Z25)</f>
        <v>Sheet15!S$857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100'!D26/'[2]table 50'!D26</f>
        <v>0.51970893210857205</v>
      </c>
      <c r="E26" s="1">
        <f>'[1]table 100'!E26/'[2]table 50'!E26</f>
        <v>0.10475300809944431</v>
      </c>
      <c r="F26" s="1">
        <f>'[1]table 100'!F26/'[2]table 50'!F26</f>
        <v>0.6657578118237687</v>
      </c>
      <c r="G26" s="1">
        <f>'[1]table 100'!G26/'[2]table 50'!G26</f>
        <v>-0.31935817805383021</v>
      </c>
      <c r="H26" s="1" t="e">
        <f>'[1]table 100'!H26/'[2]table 50'!H26</f>
        <v>#DIV/0!</v>
      </c>
      <c r="I26" s="1" t="e">
        <f>'[1]table 100'!I26/'[2]table 50'!I26</f>
        <v>#DIV/0!</v>
      </c>
      <c r="J26" s="1">
        <f>'[1]table 100'!J26/'[2]table 50'!J26</f>
        <v>0.52040575071625839</v>
      </c>
      <c r="K26" s="1">
        <f>'[1]table 100'!K26/'[2]table 50'!K26</f>
        <v>0.1023702352787223</v>
      </c>
      <c r="L26" s="1">
        <f>'[1]table 100'!L26/'[2]table 50'!L26</f>
        <v>0.35944114105540176</v>
      </c>
      <c r="M26" s="1">
        <f>'[1]table 100'!M26/'[2]table 50'!M26</f>
        <v>-0.54398848306959013</v>
      </c>
      <c r="N26" s="1">
        <f>'[1]table 100'!N26/'[2]table 50'!N26</f>
        <v>1.3018111427402099</v>
      </c>
      <c r="O26" s="1">
        <f>'[1]table 100'!O26/'[2]table 50'!O26</f>
        <v>-0.10782343864879476</v>
      </c>
      <c r="P26" s="1">
        <f>'[1]table 100'!P26/'[2]table 50'!P26</f>
        <v>1.15558198777804</v>
      </c>
      <c r="Q26" s="1">
        <f>'[1]table 100'!Q26/'[2]table 50'!Q26</f>
        <v>-0.19396737144810192</v>
      </c>
      <c r="R26" s="1">
        <f>'[1]table 100'!R26/'[2]table 50'!R26</f>
        <v>0.34706196216139495</v>
      </c>
      <c r="S26" s="1">
        <f>'[1]table 100'!S26/'[2]table 50'!S26</f>
        <v>0.21875363424022753</v>
      </c>
      <c r="W26" t="str">
        <f>SUBSTITUTE(Y26,"t1","t"&amp;Z26)</f>
        <v>Sheet16!S$857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 t="e">
        <f>'[1]table 100'!D27/'[2]table 50'!D27</f>
        <v>#DIV/0!</v>
      </c>
      <c r="E27" s="1" t="e">
        <f>'[1]table 100'!E27/'[2]table 50'!E27</f>
        <v>#DIV/0!</v>
      </c>
      <c r="F27" s="1" t="e">
        <f>'[1]table 100'!F27/'[2]table 50'!F27</f>
        <v>#DIV/0!</v>
      </c>
      <c r="G27" s="1" t="e">
        <f>'[1]table 100'!G27/'[2]table 50'!G27</f>
        <v>#DIV/0!</v>
      </c>
      <c r="H27" s="1" t="e">
        <f>'[1]table 100'!H27/'[2]table 50'!H27</f>
        <v>#DIV/0!</v>
      </c>
      <c r="I27" s="1" t="e">
        <f>'[1]table 100'!I27/'[2]table 50'!I27</f>
        <v>#DIV/0!</v>
      </c>
      <c r="J27" s="1" t="e">
        <f>'[1]table 100'!J27/'[2]table 50'!J27</f>
        <v>#DIV/0!</v>
      </c>
      <c r="K27" s="1" t="e">
        <f>'[1]table 100'!K27/'[2]table 50'!K27</f>
        <v>#DIV/0!</v>
      </c>
      <c r="L27" s="1" t="e">
        <f>'[1]table 100'!L27/'[2]table 50'!L27</f>
        <v>#DIV/0!</v>
      </c>
      <c r="M27" s="1" t="e">
        <f>'[1]table 100'!M27/'[2]table 50'!M27</f>
        <v>#DIV/0!</v>
      </c>
      <c r="N27" s="1" t="e">
        <f>'[1]table 100'!N27/'[2]table 50'!N27</f>
        <v>#DIV/0!</v>
      </c>
      <c r="O27" s="1" t="e">
        <f>'[1]table 100'!O27/'[2]table 50'!O27</f>
        <v>#DIV/0!</v>
      </c>
      <c r="P27" s="1" t="e">
        <f>'[1]table 100'!P27/'[2]table 50'!P27</f>
        <v>#DIV/0!</v>
      </c>
      <c r="Q27" s="1" t="e">
        <f>'[1]table 100'!Q27/'[2]table 50'!Q27</f>
        <v>#DIV/0!</v>
      </c>
      <c r="R27" s="1" t="e">
        <f>'[1]table 100'!R27/'[2]table 50'!R27</f>
        <v>#DIV/0!</v>
      </c>
      <c r="S27" s="1" t="e">
        <f>'[1]table 100'!S27/'[2]table 50'!S27</f>
        <v>#DIV/0!</v>
      </c>
      <c r="W27" t="str">
        <f>SUBSTITUTE(Y27,"t1","t"&amp;Z27)</f>
        <v>Sheet17!S$857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 t="e">
        <f>'[1]table 100'!D28/'[2]table 50'!D28</f>
        <v>#DIV/0!</v>
      </c>
      <c r="E28" s="1" t="e">
        <f>'[1]table 100'!E28/'[2]table 50'!E28</f>
        <v>#DIV/0!</v>
      </c>
      <c r="F28" s="1" t="e">
        <f>'[1]table 100'!F28/'[2]table 50'!F28</f>
        <v>#DIV/0!</v>
      </c>
      <c r="G28" s="1" t="e">
        <f>'[1]table 100'!G28/'[2]table 50'!G28</f>
        <v>#DIV/0!</v>
      </c>
      <c r="H28" s="1" t="e">
        <f>'[1]table 100'!H28/'[2]table 50'!H28</f>
        <v>#DIV/0!</v>
      </c>
      <c r="I28" s="1" t="e">
        <f>'[1]table 100'!I28/'[2]table 50'!I28</f>
        <v>#DIV/0!</v>
      </c>
      <c r="J28" s="1" t="e">
        <f>'[1]table 100'!J28/'[2]table 50'!J28</f>
        <v>#DIV/0!</v>
      </c>
      <c r="K28" s="1" t="e">
        <f>'[1]table 100'!K28/'[2]table 50'!K28</f>
        <v>#DIV/0!</v>
      </c>
      <c r="L28" s="1" t="e">
        <f>'[1]table 100'!L28/'[2]table 50'!L28</f>
        <v>#DIV/0!</v>
      </c>
      <c r="M28" s="1" t="e">
        <f>'[1]table 100'!M28/'[2]table 50'!M28</f>
        <v>#DIV/0!</v>
      </c>
      <c r="N28" s="1" t="e">
        <f>'[1]table 100'!N28/'[2]table 50'!N28</f>
        <v>#DIV/0!</v>
      </c>
      <c r="O28" s="1" t="e">
        <f>'[1]table 100'!O28/'[2]table 50'!O28</f>
        <v>#DIV/0!</v>
      </c>
      <c r="P28" s="1" t="e">
        <f>'[1]table 100'!P28/'[2]table 50'!P28</f>
        <v>#DIV/0!</v>
      </c>
      <c r="Q28" s="1" t="e">
        <f>'[1]table 100'!Q28/'[2]table 50'!Q28</f>
        <v>#DIV/0!</v>
      </c>
      <c r="R28" s="1" t="e">
        <f>'[1]table 100'!R28/'[2]table 50'!R28</f>
        <v>#DIV/0!</v>
      </c>
      <c r="S28" s="1" t="e">
        <f>'[1]table 100'!S28/'[2]table 50'!S28</f>
        <v>#DIV/0!</v>
      </c>
      <c r="W28" t="str">
        <f>SUBSTITUTE(Y28,"t1","t"&amp;Z28)</f>
        <v>Sheet18!S$857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100'!D29/'[2]table 50'!D29</f>
        <v>0.44821523658346729</v>
      </c>
      <c r="E29" s="1">
        <f>'[1]table 100'!E29/'[2]table 50'!E29</f>
        <v>-0.4445303734104275</v>
      </c>
      <c r="F29" s="1">
        <f>'[1]table 100'!F29/'[2]table 50'!F29</f>
        <v>1.9724652795144522</v>
      </c>
      <c r="G29" s="1">
        <f>'[1]table 100'!G29/'[2]table 50'!G29</f>
        <v>0.13494607809476419</v>
      </c>
      <c r="H29" s="1" t="e">
        <f>'[1]table 100'!H29/'[2]table 50'!H29</f>
        <v>#DIV/0!</v>
      </c>
      <c r="I29" s="1" t="e">
        <f>'[1]table 100'!I29/'[2]table 50'!I29</f>
        <v>#DIV/0!</v>
      </c>
      <c r="J29" s="1">
        <f>'[1]table 100'!J29/'[2]table 50'!J29</f>
        <v>0.67866042157683626</v>
      </c>
      <c r="K29" s="1">
        <f>'[1]table 100'!K29/'[2]table 50'!K29</f>
        <v>-0.37466263125621135</v>
      </c>
      <c r="L29" s="1">
        <f>'[1]table 100'!L29/'[2]table 50'!L29</f>
        <v>0</v>
      </c>
      <c r="M29" s="1">
        <f>'[1]table 100'!M29/'[2]table 50'!M29</f>
        <v>0</v>
      </c>
      <c r="N29" s="1">
        <f>'[1]table 100'!N29/'[2]table 50'!N29</f>
        <v>0.71854854297556214</v>
      </c>
      <c r="O29" s="1">
        <f>'[1]table 100'!O29/'[2]table 50'!O29</f>
        <v>-0.41760114115984992</v>
      </c>
      <c r="P29" s="1">
        <f>'[1]table 100'!P29/'[2]table 50'!P29</f>
        <v>0.70473965423684659</v>
      </c>
      <c r="Q29" s="1">
        <f>'[1]table 100'!Q29/'[2]table 50'!Q29</f>
        <v>-0.41464908071117124</v>
      </c>
      <c r="R29" s="1">
        <f>'[1]table 100'!R29/'[2]table 50'!R29</f>
        <v>0.46433258376390663</v>
      </c>
      <c r="S29" s="1">
        <f>'[1]table 100'!S29/'[2]table 50'!S29</f>
        <v>2.5353548307102243E-2</v>
      </c>
      <c r="W29" t="str">
        <f>SUBSTITUTE(Y29,"t1","t"&amp;Z29)</f>
        <v>Sheet19!S$857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100'!D30/'[2]table 50'!D30</f>
        <v>0.36524404356593032</v>
      </c>
      <c r="E30" s="1">
        <f>'[1]table 100'!E30/'[2]table 50'!E30</f>
        <v>1.2179377441771468</v>
      </c>
      <c r="F30" s="1" t="e">
        <f>'[1]table 100'!F30/'[2]table 50'!F30</f>
        <v>#DIV/0!</v>
      </c>
      <c r="G30" s="1" t="e">
        <f>'[1]table 100'!G30/'[2]table 50'!G30</f>
        <v>#DIV/0!</v>
      </c>
      <c r="H30" s="1" t="e">
        <f>'[1]table 100'!H30/'[2]table 50'!H30</f>
        <v>#DIV/0!</v>
      </c>
      <c r="I30" s="1" t="e">
        <f>'[1]table 100'!I30/'[2]table 50'!I30</f>
        <v>#DIV/0!</v>
      </c>
      <c r="J30" s="1">
        <f>'[1]table 100'!J30/'[2]table 50'!J30</f>
        <v>0.36524404356593032</v>
      </c>
      <c r="K30" s="1">
        <f>'[1]table 100'!K30/'[2]table 50'!K30</f>
        <v>1.2179377441771468</v>
      </c>
      <c r="L30" s="1">
        <f>'[1]table 100'!L30/'[2]table 50'!L30</f>
        <v>0</v>
      </c>
      <c r="M30" s="1" t="e">
        <f>'[1]table 100'!M30/'[2]table 50'!M30</f>
        <v>#DIV/0!</v>
      </c>
      <c r="N30" s="1">
        <f>'[1]table 100'!N30/'[2]table 50'!N30</f>
        <v>2.1251919831473227</v>
      </c>
      <c r="O30" s="1">
        <f>'[1]table 100'!O30/'[2]table 50'!O30</f>
        <v>0.98031020798857682</v>
      </c>
      <c r="P30" s="1">
        <f>'[1]table 100'!P30/'[2]table 50'!P30</f>
        <v>1.3217399990386467</v>
      </c>
      <c r="Q30" s="1">
        <f>'[1]table 100'!Q30/'[2]table 50'!Q30</f>
        <v>0.98031020798857682</v>
      </c>
      <c r="R30" s="1">
        <f>'[1]table 100'!R30/'[2]table 50'!R30</f>
        <v>-1.0416639543975683</v>
      </c>
      <c r="S30" s="1">
        <f>'[1]table 100'!S30/'[2]table 50'!S30</f>
        <v>1.6081737505530393</v>
      </c>
      <c r="W30" t="str">
        <f>SUBSTITUTE(Y30,"t1","t"&amp;Z30)</f>
        <v>Sheet20!S$857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100'!D31/'[2]table 50'!D31</f>
        <v>1.8690865275260138</v>
      </c>
      <c r="E31" s="1">
        <f>'[1]table 100'!E31/'[2]table 50'!E31</f>
        <v>-0.83836787072031915</v>
      </c>
      <c r="F31" s="1">
        <f>'[1]table 100'!F31/'[2]table 50'!F31</f>
        <v>0</v>
      </c>
      <c r="G31" s="1">
        <f>'[1]table 100'!G31/'[2]table 50'!G31</f>
        <v>0</v>
      </c>
      <c r="H31" s="1" t="e">
        <f>'[1]table 100'!H31/'[2]table 50'!H31</f>
        <v>#DIV/0!</v>
      </c>
      <c r="I31" s="1" t="e">
        <f>'[1]table 100'!I31/'[2]table 50'!I31</f>
        <v>#DIV/0!</v>
      </c>
      <c r="J31" s="1">
        <f>'[1]table 100'!J31/'[2]table 50'!J31</f>
        <v>1.8605520562987206</v>
      </c>
      <c r="K31" s="1">
        <f>'[1]table 100'!K31/'[2]table 50'!K31</f>
        <v>-0.78183133010483497</v>
      </c>
      <c r="L31" s="1">
        <f>'[1]table 100'!L31/'[2]table 50'!L31</f>
        <v>1.9051038665444879</v>
      </c>
      <c r="M31" s="1">
        <f>'[1]table 100'!M31/'[2]table 50'!M31</f>
        <v>-1.2069935842119086</v>
      </c>
      <c r="N31" s="1">
        <f>'[1]table 100'!N31/'[2]table 50'!N31</f>
        <v>1.9039524379714197</v>
      </c>
      <c r="O31" s="1">
        <f>'[1]table 100'!O31/'[2]table 50'!O31</f>
        <v>-0.87087169098359352</v>
      </c>
      <c r="P31" s="1">
        <f>'[1]table 100'!P31/'[2]table 50'!P31</f>
        <v>1.9039948685735071</v>
      </c>
      <c r="Q31" s="1">
        <f>'[1]table 100'!Q31/'[2]table 50'!Q31</f>
        <v>-0.87933285617484891</v>
      </c>
      <c r="R31" s="1">
        <f>'[1]table 100'!R31/'[2]table 50'!R31</f>
        <v>1.1194854951329132</v>
      </c>
      <c r="S31" s="1">
        <f>'[1]table 100'!S31/'[2]table 50'!S31</f>
        <v>-8.3739497930119727E-2</v>
      </c>
      <c r="W31" t="str">
        <f>SUBSTITUTE(Y31,"t1","t"&amp;Z31)</f>
        <v>Sheet21!S$857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100'!D32/'[2]table 50'!D32</f>
        <v>#DIV/0!</v>
      </c>
      <c r="E32" s="1" t="e">
        <f>'[1]table 100'!E32/'[2]table 50'!E32</f>
        <v>#DIV/0!</v>
      </c>
      <c r="F32" s="1" t="e">
        <f>'[1]table 100'!F32/'[2]table 50'!F32</f>
        <v>#DIV/0!</v>
      </c>
      <c r="G32" s="1" t="e">
        <f>'[1]table 100'!G32/'[2]table 50'!G32</f>
        <v>#DIV/0!</v>
      </c>
      <c r="H32" s="1" t="e">
        <f>'[1]table 100'!H32/'[2]table 50'!H32</f>
        <v>#DIV/0!</v>
      </c>
      <c r="I32" s="1" t="e">
        <f>'[1]table 100'!I32/'[2]table 50'!I32</f>
        <v>#DIV/0!</v>
      </c>
      <c r="J32" s="1" t="e">
        <f>'[1]table 100'!J32/'[2]table 50'!J32</f>
        <v>#DIV/0!</v>
      </c>
      <c r="K32" s="1" t="e">
        <f>'[1]table 100'!K32/'[2]table 50'!K32</f>
        <v>#DIV/0!</v>
      </c>
      <c r="L32" s="1" t="e">
        <f>'[1]table 100'!L32/'[2]table 50'!L32</f>
        <v>#DIV/0!</v>
      </c>
      <c r="M32" s="1" t="e">
        <f>'[1]table 100'!M32/'[2]table 50'!M32</f>
        <v>#DIV/0!</v>
      </c>
      <c r="N32" s="1" t="e">
        <f>'[1]table 100'!N32/'[2]table 50'!N32</f>
        <v>#DIV/0!</v>
      </c>
      <c r="O32" s="1" t="e">
        <f>'[1]table 100'!O32/'[2]table 50'!O32</f>
        <v>#DIV/0!</v>
      </c>
      <c r="P32" s="1" t="e">
        <f>'[1]table 100'!P32/'[2]table 50'!P32</f>
        <v>#DIV/0!</v>
      </c>
      <c r="Q32" s="1" t="e">
        <f>'[1]table 100'!Q32/'[2]table 50'!Q32</f>
        <v>#DIV/0!</v>
      </c>
      <c r="R32" s="1" t="e">
        <f>'[1]table 100'!R32/'[2]table 50'!R32</f>
        <v>#DIV/0!</v>
      </c>
      <c r="S32" s="1" t="e">
        <f>'[1]table 100'!S32/'[2]table 50'!S32</f>
        <v>#DIV/0!</v>
      </c>
      <c r="W32" t="str">
        <f>SUBSTITUTE(Y32,"t1","t"&amp;Z32)</f>
        <v>Sheet22!S$857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100'!D33/'[2]table 50'!D33</f>
        <v>0.71586306643714814</v>
      </c>
      <c r="E33" s="1">
        <f>'[1]table 100'!E33/'[2]table 50'!E33</f>
        <v>-3.5056126723117073E-2</v>
      </c>
      <c r="F33" s="1">
        <f>'[1]table 100'!F33/'[2]table 50'!F33</f>
        <v>0.8425779406855517</v>
      </c>
      <c r="G33" s="1">
        <f>'[1]table 100'!G33/'[2]table 50'!G33</f>
        <v>-6.975578480034024E-2</v>
      </c>
      <c r="H33" s="1" t="e">
        <f>'[1]table 100'!H33/'[2]table 50'!H33</f>
        <v>#DIV/0!</v>
      </c>
      <c r="I33" s="1" t="e">
        <f>'[1]table 100'!I33/'[2]table 50'!I33</f>
        <v>#DIV/0!</v>
      </c>
      <c r="J33" s="1">
        <f>'[1]table 100'!J33/'[2]table 50'!J33</f>
        <v>0.71881626040307744</v>
      </c>
      <c r="K33" s="1">
        <f>'[1]table 100'!K33/'[2]table 50'!K33</f>
        <v>-3.6128459446575487E-2</v>
      </c>
      <c r="L33" s="1">
        <f>'[1]table 100'!L33/'[2]table 50'!L33</f>
        <v>0.47883466544239817</v>
      </c>
      <c r="M33" s="1">
        <f>'[1]table 100'!M33/'[2]table 50'!M33</f>
        <v>-0.63017157552321745</v>
      </c>
      <c r="N33" s="1">
        <f>'[1]table 100'!N33/'[2]table 50'!N33</f>
        <v>1.1254200886623715</v>
      </c>
      <c r="O33" s="1">
        <f>'[1]table 100'!O33/'[2]table 50'!O33</f>
        <v>-0.25257025098351682</v>
      </c>
      <c r="P33" s="1">
        <f>'[1]table 100'!P33/'[2]table 50'!P33</f>
        <v>1.085114906483621</v>
      </c>
      <c r="Q33" s="1">
        <f>'[1]table 100'!Q33/'[2]table 50'!Q33</f>
        <v>-0.27498324753541875</v>
      </c>
      <c r="R33" s="1">
        <f>'[1]table 100'!R33/'[2]table 50'!R33</f>
        <v>0.44483014728968562</v>
      </c>
      <c r="S33" s="1">
        <f>'[1]table 100'!S33/'[2]table 50'!S33</f>
        <v>0.20413444145028134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100'!D34/'[2]table 50'!D34</f>
        <v>0.53493803277186414</v>
      </c>
      <c r="E34" s="1">
        <f>'[1]table 100'!E34/'[2]table 50'!E34</f>
        <v>2.1801084697210829E-2</v>
      </c>
      <c r="F34" s="1">
        <f>'[1]table 100'!F34/'[2]table 50'!F34</f>
        <v>0.5952949211408145</v>
      </c>
      <c r="G34" s="1">
        <f>'[1]table 100'!G34/'[2]table 50'!G34</f>
        <v>-4.2874586001202003E-2</v>
      </c>
      <c r="H34" s="1">
        <f>'[1]table 100'!H34/'[2]table 50'!H34</f>
        <v>-1.6632119333591631</v>
      </c>
      <c r="I34" s="1">
        <f>'[1]table 100'!I34/'[2]table 50'!I34</f>
        <v>6.0885448377837699E-3</v>
      </c>
      <c r="J34" s="1">
        <f>'[1]table 100'!J34/'[2]table 50'!J34</f>
        <v>0.53507803278740929</v>
      </c>
      <c r="K34" s="1">
        <f>'[1]table 100'!K34/'[2]table 50'!K34</f>
        <v>2.0581664280464363E-2</v>
      </c>
      <c r="L34" s="1">
        <f>'[1]table 100'!L34/'[2]table 50'!L34</f>
        <v>0.32907534952334633</v>
      </c>
      <c r="M34" s="1">
        <f>'[1]table 100'!M34/'[2]table 50'!M34</f>
        <v>-0.23028597246191343</v>
      </c>
      <c r="N34" s="1">
        <f>'[1]table 100'!N34/'[2]table 50'!N34</f>
        <v>0.57680586606363615</v>
      </c>
      <c r="O34" s="1">
        <f>'[1]table 100'!O34/'[2]table 50'!O34</f>
        <v>-2.0137920179557151E-2</v>
      </c>
      <c r="P34" s="1">
        <f>'[1]table 100'!P34/'[2]table 50'!P34</f>
        <v>0.54835382818007805</v>
      </c>
      <c r="Q34" s="1">
        <f>'[1]table 100'!Q34/'[2]table 50'!Q34</f>
        <v>-4.4066987840899637E-2</v>
      </c>
      <c r="R34" s="1">
        <f>'[1]table 100'!R34/'[2]table 50'!R34</f>
        <v>0.50027163086878201</v>
      </c>
      <c r="S34" s="1">
        <f>'[1]table 100'!S34/'[2]table 50'!S34</f>
        <v>0.2018128661436154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2015-05-17T16:16:54Z</dcterms:created>
  <dcterms:modified xsi:type="dcterms:W3CDTF">2015-05-17T16:16:57Z</dcterms:modified>
</cp:coreProperties>
</file>